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2">'Лист3'!$A$1:$S$79</definedName>
  </definedNames>
  <calcPr fullCalcOnLoad="1"/>
</workbook>
</file>

<file path=xl/sharedStrings.xml><?xml version="1.0" encoding="utf-8"?>
<sst xmlns="http://schemas.openxmlformats.org/spreadsheetml/2006/main" count="487" uniqueCount="143">
  <si>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</si>
  <si>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</si>
  <si>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</si>
  <si>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</si>
  <si>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</si>
  <si>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</si>
  <si>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</si>
  <si>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</si>
  <si>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</si>
  <si>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</si>
  <si>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</si>
  <si>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</si>
  <si>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</si>
  <si>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</si>
  <si>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</si>
  <si>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</si>
  <si>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</si>
  <si>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</si>
  <si>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</si>
  <si>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</si>
  <si>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</si>
  <si>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</si>
  <si>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Рівненської ОУЛМГ</t>
  </si>
  <si>
    <t>СРВ</t>
  </si>
  <si>
    <t>СВР</t>
  </si>
  <si>
    <t>Всьго СРВ:</t>
  </si>
  <si>
    <t>Всього СРВ:</t>
  </si>
  <si>
    <t>Директор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</si>
  <si>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</si>
  <si>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</si>
  <si>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</si>
  <si>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</si>
  <si>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</si>
  <si>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</si>
  <si>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</si>
  <si>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</si>
  <si>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</si>
  <si>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</si>
  <si>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</si>
  <si>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</si>
  <si>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</si>
  <si>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</si>
  <si>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</si>
  <si>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</si>
  <si>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</si>
  <si>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</si>
  <si>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</si>
  <si>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</si>
  <si>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Директор ДП "Зарічненське  ЛГ"</t>
  </si>
  <si>
    <t>Державне підприємство "Зарічненське  лісове господарство"</t>
  </si>
  <si>
    <t xml:space="preserve">Мутвицьке </t>
  </si>
  <si>
    <t>Регіональний ландшафтний парк "Прип'ять-Стохід"</t>
  </si>
  <si>
    <t>Заказник місцевого значення (загальнозоологічний ) "Мутвицький"</t>
  </si>
  <si>
    <t>Заказник загальнодержавного значення (гідрологічний) "Дубрівський"</t>
  </si>
  <si>
    <t>Дубрівське</t>
  </si>
  <si>
    <t>Разом по ДП "Зарічненське  ЛГ" СРВ:</t>
  </si>
  <si>
    <t>Заказник загальнодержавного значення (гідрологічний) "Острівський"</t>
  </si>
  <si>
    <t>Острівське</t>
  </si>
  <si>
    <t>Заказник загальнодержавного значення (ботанічний) "Сварицевицький"</t>
  </si>
  <si>
    <t xml:space="preserve">Сварицевицьке </t>
  </si>
  <si>
    <t xml:space="preserve">С.В. Киркевич </t>
  </si>
  <si>
    <t xml:space="preserve">                   ПОГОДЖЕНО</t>
  </si>
  <si>
    <t>Директор департаменту екології</t>
  </si>
  <si>
    <t xml:space="preserve">   та природних ресурсів Рівненської </t>
  </si>
  <si>
    <t xml:space="preserve">   обласної державної адміністрації </t>
  </si>
  <si>
    <t>____________ Захарчук В.В.</t>
  </si>
  <si>
    <t>( підпис,ініціали та прізвище)</t>
  </si>
  <si>
    <t>___  ____________ 2018року</t>
  </si>
  <si>
    <t>6Вч3Б1С</t>
  </si>
  <si>
    <t>8Вч2Б</t>
  </si>
  <si>
    <t>9Вч1Б</t>
  </si>
  <si>
    <t>7Вч3Б</t>
  </si>
  <si>
    <t>10Вч</t>
  </si>
  <si>
    <t>6Вч4Б</t>
  </si>
  <si>
    <t>6С3Вч1Б</t>
  </si>
  <si>
    <t>Пониження РГВ</t>
  </si>
  <si>
    <t>10С</t>
  </si>
  <si>
    <t>2</t>
  </si>
  <si>
    <r>
      <t xml:space="preserve">Мутвицьке </t>
    </r>
  </si>
  <si>
    <r>
      <t xml:space="preserve">Мутвицьке </t>
    </r>
  </si>
  <si>
    <t>33</t>
  </si>
  <si>
    <t>1,0</t>
  </si>
  <si>
    <t>10Сз</t>
  </si>
  <si>
    <t>39</t>
  </si>
  <si>
    <t>0,8</t>
  </si>
  <si>
    <t>1</t>
  </si>
  <si>
    <t>17</t>
  </si>
  <si>
    <t>18</t>
  </si>
  <si>
    <t>260</t>
  </si>
  <si>
    <t>25</t>
  </si>
  <si>
    <t>11</t>
  </si>
  <si>
    <t>13,0</t>
  </si>
  <si>
    <t>70</t>
  </si>
  <si>
    <t>0,7</t>
  </si>
  <si>
    <t>24</t>
  </si>
  <si>
    <t>28</t>
  </si>
  <si>
    <t>340</t>
  </si>
  <si>
    <t>13</t>
  </si>
  <si>
    <t>0,6</t>
  </si>
  <si>
    <t>3</t>
  </si>
  <si>
    <t>48</t>
  </si>
  <si>
    <t>20</t>
  </si>
  <si>
    <t>250</t>
  </si>
  <si>
    <t>15</t>
  </si>
  <si>
    <t>7Бп2Гз1Ос</t>
  </si>
  <si>
    <t>7Бп1Ос1Дз1Гз</t>
  </si>
  <si>
    <t>6Бп2Ос2Гз</t>
  </si>
  <si>
    <t>6Бп2Дз1Ос1Гз</t>
  </si>
  <si>
    <t>6Бп3Ос1Гз</t>
  </si>
  <si>
    <t>10Бп+Влч+Гз</t>
  </si>
  <si>
    <t>8Влч2Бп</t>
  </si>
  <si>
    <t>5Бп4Ос1Гз</t>
  </si>
  <si>
    <t>5Бп2Ос2Гз1Дз</t>
  </si>
  <si>
    <t>10Сз+Дз+Бп+Ос</t>
  </si>
  <si>
    <t>7Дз1Бп1Ос1Гз</t>
  </si>
  <si>
    <t>7Дз3Влч</t>
  </si>
  <si>
    <t>6Сз4Бп+Ос</t>
  </si>
  <si>
    <t>10Сз+Бп</t>
  </si>
  <si>
    <t>10Сз+Бп+Ос</t>
  </si>
  <si>
    <t>10Сз+Дз+Бп</t>
  </si>
  <si>
    <t>6Сз2Бп1Влч1Ос</t>
  </si>
  <si>
    <t>9Сз1Бп+Ос</t>
  </si>
  <si>
    <t>8Сз1Бп1Ос</t>
  </si>
  <si>
    <t>10Сз+Бп+Влч</t>
  </si>
  <si>
    <t>5Сз3Бп2Дз</t>
  </si>
  <si>
    <t>8Сз2Бп</t>
  </si>
  <si>
    <t>7Влч3Сз</t>
  </si>
  <si>
    <t>9Сз1Бп</t>
  </si>
  <si>
    <t>-//-</t>
  </si>
  <si>
    <t xml:space="preserve"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РГК; По СРВ - орієнтовний запас деревини, що підлягає вирубуванню вказаний окомірно, без проведених відводів; </t>
  </si>
  <si>
    <t>Директор ДП "Зарічненське ЛГ"</t>
  </si>
  <si>
    <t>________________</t>
  </si>
  <si>
    <t>С.В. Киркевич</t>
  </si>
  <si>
    <t>(керівник підприємства)</t>
  </si>
  <si>
    <t>(підпис)</t>
  </si>
  <si>
    <t>(ініціали та прізвище)</t>
  </si>
  <si>
    <t>Природній відпад, серцевинна гниль, омела біла, пониження РГВ, захаращеність</t>
  </si>
  <si>
    <t>Природній відпад, серцевинна гниль, несправжній осиковий трутовик, березова губка, пониження РГВ, захаращеність</t>
  </si>
  <si>
    <t>КВШ, Понижєння РГВ, омела біла, захаращеність</t>
  </si>
  <si>
    <t>Природний відпад, несправжній дубовий трутовик, пониження РГВ, поперечний рак дуба, захаращеність</t>
  </si>
  <si>
    <t>Природній відпад, серцевинна гниль, березова губка, пониження РГВ, захаращеність</t>
  </si>
  <si>
    <t>КВШ, Пониження РГВ</t>
  </si>
  <si>
    <t>КВШ, Пониження РГВ, березова губка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</si>
</sst>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61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3" fontId="7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93" fontId="6" fillId="33" borderId="15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3" fontId="6" fillId="33" borderId="1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3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93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3" fontId="7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9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93" fontId="8" fillId="0" borderId="15" xfId="0" applyNumberFormat="1" applyFont="1" applyBorder="1" applyAlignment="1">
      <alignment horizontal="center" vertical="center" wrapText="1"/>
    </xf>
    <xf numFmtId="193" fontId="7" fillId="0" borderId="13" xfId="0" applyNumberFormat="1" applyFont="1" applyBorder="1" applyAlignment="1">
      <alignment horizontal="center" vertical="center" wrapText="1"/>
    </xf>
    <xf numFmtId="19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193" fontId="6" fillId="0" borderId="11" xfId="0" applyNumberFormat="1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49" fontId="2" fillId="0" borderId="17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93" fontId="10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5" fillId="0" borderId="10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93" fontId="16" fillId="0" borderId="1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193" fontId="19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33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193" fontId="16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/>
    </xf>
    <xf numFmtId="49" fontId="15" fillId="0" borderId="28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49" fontId="15" fillId="0" borderId="22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wrapText="1"/>
    </xf>
    <xf numFmtId="0" fontId="15" fillId="0" borderId="22" xfId="0" applyNumberFormat="1" applyFont="1" applyBorder="1" applyAlignment="1">
      <alignment horizontal="center" wrapText="1"/>
    </xf>
    <xf numFmtId="49" fontId="15" fillId="0" borderId="29" xfId="0" applyNumberFormat="1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193" fontId="7" fillId="0" borderId="31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19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93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193" fontId="7" fillId="0" borderId="32" xfId="0" applyNumberFormat="1" applyFont="1" applyBorder="1" applyAlignment="1">
      <alignment horizontal="center" vertical="center"/>
    </xf>
    <xf numFmtId="193" fontId="6" fillId="0" borderId="32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9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justify"/>
    </xf>
    <xf numFmtId="0" fontId="1" fillId="0" borderId="37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8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" fillId="0" borderId="3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21" fillId="33" borderId="0" xfId="0" applyNumberFormat="1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37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13" fillId="33" borderId="0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37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3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15" fillId="0" borderId="3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justify"/>
    </xf>
    <xf numFmtId="49" fontId="14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2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34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49" fontId="23" fillId="33" borderId="0" xfId="0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justify"/>
    </xf>
    <xf numFmtId="49" fontId="24" fillId="33" borderId="0" xfId="0" applyNumberFormat="1" applyFont="1" applyFill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0" fillId="34" borderId="4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1"/>
  <sheetViews>
    <sheetView zoomScalePageLayoutView="0" workbookViewId="0" topLeftCell="A278">
      <selection activeCell="A283" sqref="A283:S283"/>
    </sheetView>
  </sheetViews>
  <sheetFormatPr defaultColWidth="9.00390625" defaultRowHeight="12.75"/>
  <cols>
    <col min="1" max="1" width="16.875" style="0" customWidth="1"/>
    <col min="2" max="2" width="4.875" style="0" customWidth="1"/>
    <col min="3" max="3" width="6.375" style="0" customWidth="1"/>
    <col min="4" max="7" width="6.25390625" style="0" customWidth="1"/>
    <col min="8" max="8" width="18.75390625" style="0" customWidth="1"/>
    <col min="9" max="9" width="5.1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12.625" style="0" customWidth="1"/>
    <col min="16" max="16" width="6.375" style="0" customWidth="1"/>
    <col min="17" max="17" width="24.125" style="0" customWidth="1"/>
    <col min="18" max="18" width="8.00390625" style="0" customWidth="1"/>
    <col min="19" max="19" width="9.75390625" style="0" customWidth="1"/>
  </cols>
  <sheetData>
    <row r="1" spans="1:19" ht="18.75">
      <c r="A1" s="63"/>
      <c r="B1" s="64"/>
      <c r="C1" s="64"/>
      <c r="D1" s="64"/>
      <c r="E1" s="64"/>
      <c r="F1" s="64"/>
      <c r="G1" s="64"/>
      <c r="H1" s="63"/>
      <c r="I1" s="64"/>
      <c r="J1" s="64"/>
      <c r="K1" s="64"/>
      <c r="L1" s="64"/>
      <c r="M1" s="64"/>
      <c r="N1" s="64"/>
      <c r="O1" s="65"/>
      <c r="P1" s="64"/>
      <c r="Q1" s="64"/>
      <c r="R1" s="64"/>
      <c r="S1" s="64"/>
    </row>
    <row r="2" spans="1:19" ht="12.75">
      <c r="A2" s="230" t="s">
        <v>30</v>
      </c>
      <c r="B2" s="230"/>
      <c r="C2" s="230"/>
      <c r="D2" s="230"/>
      <c r="E2" s="230"/>
      <c r="F2" s="230"/>
      <c r="G2" s="194" t="s">
        <v>61</v>
      </c>
      <c r="H2" s="194"/>
      <c r="I2" s="194"/>
      <c r="J2" s="194"/>
      <c r="K2" s="68"/>
      <c r="L2" s="68"/>
      <c r="M2" s="194" t="s">
        <v>31</v>
      </c>
      <c r="N2" s="194"/>
      <c r="O2" s="194"/>
      <c r="P2" s="194"/>
      <c r="Q2" s="194"/>
      <c r="R2" s="68"/>
      <c r="S2" s="68"/>
    </row>
    <row r="3" spans="1:19" ht="17.25" customHeight="1">
      <c r="A3" s="200" t="s">
        <v>27</v>
      </c>
      <c r="B3" s="200"/>
      <c r="C3" s="200"/>
      <c r="D3" s="200"/>
      <c r="E3" s="200"/>
      <c r="F3" s="200"/>
      <c r="G3" s="200"/>
      <c r="H3" s="66" t="s">
        <v>62</v>
      </c>
      <c r="I3" s="66"/>
      <c r="J3" s="66"/>
      <c r="K3" s="66"/>
      <c r="L3" s="66"/>
      <c r="M3" s="67"/>
      <c r="N3" s="198" t="s">
        <v>32</v>
      </c>
      <c r="O3" s="198"/>
      <c r="P3" s="198"/>
      <c r="Q3" s="198"/>
      <c r="R3" s="198"/>
      <c r="S3" s="68"/>
    </row>
    <row r="4" spans="1:19" ht="12.75">
      <c r="A4" s="191" t="s">
        <v>33</v>
      </c>
      <c r="B4" s="191"/>
      <c r="C4" s="191"/>
      <c r="D4" s="191"/>
      <c r="E4" s="191"/>
      <c r="F4" s="191"/>
      <c r="G4" s="66"/>
      <c r="H4" s="66"/>
      <c r="I4" s="66"/>
      <c r="J4" s="66"/>
      <c r="K4" s="66"/>
      <c r="L4" s="66"/>
      <c r="M4" s="66"/>
      <c r="N4" s="66" t="s">
        <v>34</v>
      </c>
      <c r="O4" s="67"/>
      <c r="P4" s="66"/>
      <c r="Q4" s="66"/>
      <c r="R4" s="66"/>
      <c r="S4" s="68"/>
    </row>
    <row r="5" spans="1:19" ht="13.5" customHeight="1">
      <c r="A5" s="231" t="s">
        <v>35</v>
      </c>
      <c r="B5" s="231"/>
      <c r="C5" s="231"/>
      <c r="D5" s="231"/>
      <c r="E5" s="231"/>
      <c r="F5" s="231"/>
      <c r="G5" s="231"/>
      <c r="H5" s="66" t="s">
        <v>63</v>
      </c>
      <c r="I5" s="66"/>
      <c r="J5" s="66"/>
      <c r="K5" s="66"/>
      <c r="L5" s="66"/>
      <c r="M5" s="68"/>
      <c r="N5" s="194"/>
      <c r="O5" s="194"/>
      <c r="P5" s="194"/>
      <c r="Q5" s="194"/>
      <c r="R5" s="194"/>
      <c r="S5" s="194"/>
    </row>
    <row r="6" spans="1:19" ht="13.5" customHeight="1">
      <c r="A6" s="220" t="s">
        <v>36</v>
      </c>
      <c r="B6" s="220"/>
      <c r="C6" s="220"/>
      <c r="D6" s="220"/>
      <c r="E6" s="220"/>
      <c r="F6" s="220"/>
      <c r="G6" s="220"/>
      <c r="H6" s="66" t="s">
        <v>64</v>
      </c>
      <c r="I6" s="66"/>
      <c r="J6" s="66"/>
      <c r="K6" s="66"/>
      <c r="L6" s="66"/>
      <c r="M6" s="68"/>
      <c r="N6" s="221" t="s">
        <v>37</v>
      </c>
      <c r="O6" s="221"/>
      <c r="P6" s="221"/>
      <c r="Q6" s="221"/>
      <c r="R6" s="221"/>
      <c r="S6" s="221"/>
    </row>
    <row r="7" spans="1:19" ht="12" customHeight="1">
      <c r="A7" s="199" t="s">
        <v>38</v>
      </c>
      <c r="B7" s="199"/>
      <c r="C7" s="199"/>
      <c r="D7" s="199"/>
      <c r="E7" s="199"/>
      <c r="F7" s="199"/>
      <c r="G7" s="199"/>
      <c r="H7" s="66"/>
      <c r="I7" s="66"/>
      <c r="J7" s="66"/>
      <c r="K7" s="66"/>
      <c r="L7" s="66"/>
      <c r="M7" s="68"/>
      <c r="N7" s="198" t="s">
        <v>39</v>
      </c>
      <c r="O7" s="198"/>
      <c r="P7" s="198"/>
      <c r="Q7" s="198"/>
      <c r="R7" s="198"/>
      <c r="S7" s="198"/>
    </row>
    <row r="8" spans="1:19" ht="14.25" customHeight="1">
      <c r="A8" s="200" t="s">
        <v>40</v>
      </c>
      <c r="B8" s="200"/>
      <c r="C8" s="200"/>
      <c r="D8" s="200"/>
      <c r="E8" s="200"/>
      <c r="F8" s="200"/>
      <c r="G8" s="200"/>
      <c r="H8" s="129" t="s">
        <v>65</v>
      </c>
      <c r="I8" s="66"/>
      <c r="J8" s="66"/>
      <c r="K8" s="66"/>
      <c r="L8" s="66"/>
      <c r="M8" s="66"/>
      <c r="N8" s="198" t="s">
        <v>41</v>
      </c>
      <c r="O8" s="198"/>
      <c r="P8" s="198"/>
      <c r="Q8" s="198"/>
      <c r="R8" s="198"/>
      <c r="S8" s="198"/>
    </row>
    <row r="9" spans="1:19" ht="12.75" customHeight="1">
      <c r="A9" s="143"/>
      <c r="B9" s="66"/>
      <c r="C9" s="66"/>
      <c r="D9" s="66"/>
      <c r="E9" s="66"/>
      <c r="F9" s="66"/>
      <c r="G9" s="66"/>
      <c r="H9" s="66" t="s">
        <v>66</v>
      </c>
      <c r="I9" s="66"/>
      <c r="J9" s="66"/>
      <c r="K9" s="66"/>
      <c r="L9" s="66"/>
      <c r="M9" s="66"/>
      <c r="N9" s="198" t="s">
        <v>42</v>
      </c>
      <c r="O9" s="198"/>
      <c r="P9" s="198"/>
      <c r="Q9" s="198"/>
      <c r="R9" s="198"/>
      <c r="S9" s="198"/>
    </row>
    <row r="10" spans="1:19" ht="13.5" customHeight="1">
      <c r="A10" s="199" t="s">
        <v>43</v>
      </c>
      <c r="B10" s="199"/>
      <c r="C10" s="199"/>
      <c r="D10" s="199"/>
      <c r="E10" s="199"/>
      <c r="F10" s="199"/>
      <c r="G10" s="199"/>
      <c r="H10" s="66"/>
      <c r="I10" s="66"/>
      <c r="J10" s="66"/>
      <c r="K10" s="66"/>
      <c r="L10" s="66"/>
      <c r="M10" s="66"/>
      <c r="N10" s="198" t="s">
        <v>44</v>
      </c>
      <c r="O10" s="198"/>
      <c r="P10" s="198"/>
      <c r="Q10" s="198"/>
      <c r="R10" s="198"/>
      <c r="S10" s="198"/>
    </row>
    <row r="11" spans="1:19" ht="13.5" customHeight="1">
      <c r="A11" s="194" t="s">
        <v>45</v>
      </c>
      <c r="B11" s="194"/>
      <c r="C11" s="194"/>
      <c r="D11" s="194"/>
      <c r="E11" s="194"/>
      <c r="F11" s="194"/>
      <c r="G11" s="194"/>
      <c r="H11" s="66" t="s">
        <v>67</v>
      </c>
      <c r="I11" s="66"/>
      <c r="J11" s="66"/>
      <c r="K11" s="66"/>
      <c r="L11" s="66"/>
      <c r="M11" s="68"/>
      <c r="N11" s="198" t="s">
        <v>42</v>
      </c>
      <c r="O11" s="198"/>
      <c r="P11" s="198"/>
      <c r="Q11" s="198"/>
      <c r="R11" s="198"/>
      <c r="S11" s="198"/>
    </row>
    <row r="12" spans="1:19" ht="11.25" customHeight="1">
      <c r="A12" s="144"/>
      <c r="B12" s="68"/>
      <c r="C12" s="68"/>
      <c r="D12" s="68"/>
      <c r="E12" s="68"/>
      <c r="F12" s="68"/>
      <c r="G12" s="66"/>
      <c r="H12" s="66"/>
      <c r="I12" s="66"/>
      <c r="J12" s="66"/>
      <c r="K12" s="66"/>
      <c r="L12" s="66"/>
      <c r="M12" s="68"/>
      <c r="N12" s="198" t="s">
        <v>46</v>
      </c>
      <c r="O12" s="198"/>
      <c r="P12" s="198"/>
      <c r="Q12" s="198"/>
      <c r="R12" s="198"/>
      <c r="S12" s="198"/>
    </row>
    <row r="13" spans="1:19" ht="13.5" customHeight="1">
      <c r="A13" s="144"/>
      <c r="B13" s="68"/>
      <c r="C13" s="68"/>
      <c r="D13" s="68"/>
      <c r="E13" s="68"/>
      <c r="F13" s="68"/>
      <c r="G13" s="66"/>
      <c r="H13" s="66"/>
      <c r="I13" s="66"/>
      <c r="J13" s="66"/>
      <c r="K13" s="66"/>
      <c r="L13" s="66"/>
      <c r="M13" s="68"/>
      <c r="N13" s="198" t="s">
        <v>47</v>
      </c>
      <c r="O13" s="198"/>
      <c r="P13" s="198"/>
      <c r="Q13" s="198"/>
      <c r="R13" s="198"/>
      <c r="S13" s="198"/>
    </row>
    <row r="14" spans="1:19" ht="6.75" customHeight="1" hidden="1">
      <c r="A14" s="144"/>
      <c r="B14" s="68"/>
      <c r="C14" s="68"/>
      <c r="D14" s="68"/>
      <c r="E14" s="68"/>
      <c r="F14" s="68"/>
      <c r="G14" s="68"/>
      <c r="H14" s="129"/>
      <c r="I14" s="68"/>
      <c r="J14" s="68"/>
      <c r="K14" s="68"/>
      <c r="L14" s="68"/>
      <c r="M14" s="68"/>
      <c r="N14" s="68"/>
      <c r="O14" s="67"/>
      <c r="P14" s="68"/>
      <c r="Q14" s="68"/>
      <c r="R14" s="68"/>
      <c r="S14" s="68"/>
    </row>
    <row r="15" spans="1:19" ht="9" customHeight="1" hidden="1">
      <c r="A15" s="145"/>
      <c r="B15" s="145"/>
      <c r="C15" s="145"/>
      <c r="D15" s="145"/>
      <c r="E15" s="145"/>
      <c r="F15" s="145"/>
      <c r="G15" s="145"/>
      <c r="H15" s="145"/>
      <c r="I15" s="146"/>
      <c r="J15" s="146"/>
      <c r="K15" s="146"/>
      <c r="L15" s="146"/>
      <c r="M15" s="145"/>
      <c r="N15" s="145"/>
      <c r="O15" s="145"/>
      <c r="P15" s="145"/>
      <c r="Q15" s="145"/>
      <c r="R15" s="145"/>
      <c r="S15" s="145"/>
    </row>
    <row r="16" spans="1:19" ht="20.25" customHeight="1">
      <c r="A16" s="195" t="s">
        <v>21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</row>
    <row r="17" spans="1:19" ht="18.75">
      <c r="A17" s="195" t="s">
        <v>29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</row>
    <row r="18" spans="1:19" ht="15.75">
      <c r="A18" s="196" t="s">
        <v>49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</row>
    <row r="19" spans="1:19" ht="13.5" customHeight="1" thickBot="1">
      <c r="A19" s="196" t="s">
        <v>22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</row>
    <row r="20" spans="1:19" ht="3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2.25" customHeight="1">
      <c r="A21" s="222" t="s">
        <v>0</v>
      </c>
      <c r="B21" s="192" t="s">
        <v>1</v>
      </c>
      <c r="C21" s="192" t="s">
        <v>2</v>
      </c>
      <c r="D21" s="192" t="s">
        <v>3</v>
      </c>
      <c r="E21" s="192" t="s">
        <v>4</v>
      </c>
      <c r="F21" s="197" t="s">
        <v>5</v>
      </c>
      <c r="G21" s="197"/>
      <c r="H21" s="197" t="s">
        <v>6</v>
      </c>
      <c r="I21" s="197"/>
      <c r="J21" s="197"/>
      <c r="K21" s="197"/>
      <c r="L21" s="197"/>
      <c r="M21" s="197"/>
      <c r="N21" s="197"/>
      <c r="O21" s="192" t="s">
        <v>7</v>
      </c>
      <c r="P21" s="192" t="s">
        <v>8</v>
      </c>
      <c r="Q21" s="192" t="s">
        <v>9</v>
      </c>
      <c r="R21" s="192" t="s">
        <v>10</v>
      </c>
      <c r="S21" s="202" t="s">
        <v>11</v>
      </c>
    </row>
    <row r="22" spans="1:19" ht="99" customHeight="1">
      <c r="A22" s="223"/>
      <c r="B22" s="193"/>
      <c r="C22" s="193"/>
      <c r="D22" s="193"/>
      <c r="E22" s="193"/>
      <c r="F22" s="3" t="s">
        <v>12</v>
      </c>
      <c r="G22" s="3" t="s">
        <v>13</v>
      </c>
      <c r="H22" s="2" t="s">
        <v>14</v>
      </c>
      <c r="I22" s="3" t="s">
        <v>15</v>
      </c>
      <c r="J22" s="3" t="s">
        <v>16</v>
      </c>
      <c r="K22" s="3" t="s">
        <v>17</v>
      </c>
      <c r="L22" s="3" t="s">
        <v>18</v>
      </c>
      <c r="M22" s="3" t="s">
        <v>19</v>
      </c>
      <c r="N22" s="3" t="s">
        <v>20</v>
      </c>
      <c r="O22" s="193"/>
      <c r="P22" s="193"/>
      <c r="Q22" s="193"/>
      <c r="R22" s="193"/>
      <c r="S22" s="203"/>
    </row>
    <row r="23" spans="1:19" ht="12.75">
      <c r="A23" s="69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70">
        <v>19</v>
      </c>
    </row>
    <row r="24" spans="1:19" s="1" customFormat="1" ht="15" customHeight="1">
      <c r="A24" s="210" t="s">
        <v>52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</row>
    <row r="25" spans="1:19" s="1" customFormat="1" ht="15" customHeight="1">
      <c r="A25" s="71"/>
      <c r="B25" s="88"/>
      <c r="C25" s="88"/>
      <c r="D25" s="86"/>
      <c r="E25" s="6"/>
      <c r="F25" s="86"/>
      <c r="G25" s="6"/>
      <c r="H25" s="86"/>
      <c r="I25" s="88"/>
      <c r="J25" s="88"/>
      <c r="K25" s="88"/>
      <c r="L25" s="88"/>
      <c r="M25" s="88"/>
      <c r="N25" s="88"/>
      <c r="O25" s="88"/>
      <c r="P25" s="5"/>
      <c r="Q25" s="5"/>
      <c r="R25" s="6"/>
      <c r="S25" s="72"/>
    </row>
    <row r="26" spans="1:19" s="1" customFormat="1" ht="15" customHeight="1">
      <c r="A26" s="71"/>
      <c r="B26" s="86"/>
      <c r="C26" s="86"/>
      <c r="D26" s="86"/>
      <c r="E26" s="6"/>
      <c r="F26" s="86"/>
      <c r="G26" s="6"/>
      <c r="H26" s="86"/>
      <c r="I26" s="86"/>
      <c r="J26" s="86"/>
      <c r="K26" s="86"/>
      <c r="L26" s="86"/>
      <c r="M26" s="86"/>
      <c r="N26" s="86"/>
      <c r="O26" s="88"/>
      <c r="P26" s="5"/>
      <c r="Q26" s="5"/>
      <c r="R26" s="6"/>
      <c r="S26" s="72"/>
    </row>
    <row r="27" spans="1:19" s="1" customFormat="1" ht="15" customHeight="1">
      <c r="A27" s="71"/>
      <c r="B27" s="86"/>
      <c r="C27" s="86"/>
      <c r="D27" s="86"/>
      <c r="E27" s="6"/>
      <c r="F27" s="86"/>
      <c r="G27" s="6"/>
      <c r="H27" s="86"/>
      <c r="I27" s="86"/>
      <c r="J27" s="86"/>
      <c r="K27" s="86"/>
      <c r="L27" s="86"/>
      <c r="M27" s="86"/>
      <c r="N27" s="86"/>
      <c r="O27" s="88"/>
      <c r="P27" s="5"/>
      <c r="Q27" s="5"/>
      <c r="R27" s="6"/>
      <c r="S27" s="72"/>
    </row>
    <row r="28" spans="1:19" s="1" customFormat="1" ht="15" customHeight="1">
      <c r="A28" s="71"/>
      <c r="B28" s="86"/>
      <c r="C28" s="86"/>
      <c r="D28" s="89"/>
      <c r="E28" s="6"/>
      <c r="F28" s="89"/>
      <c r="G28" s="6"/>
      <c r="H28" s="86"/>
      <c r="I28" s="86"/>
      <c r="J28" s="86"/>
      <c r="K28" s="86"/>
      <c r="L28" s="86"/>
      <c r="M28" s="86"/>
      <c r="N28" s="86"/>
      <c r="O28" s="88"/>
      <c r="P28" s="5"/>
      <c r="Q28" s="5"/>
      <c r="R28" s="6"/>
      <c r="S28" s="72"/>
    </row>
    <row r="29" spans="1:19" s="1" customFormat="1" ht="15" customHeight="1" thickBot="1">
      <c r="A29" s="71"/>
      <c r="B29" s="86"/>
      <c r="C29" s="86"/>
      <c r="D29" s="86"/>
      <c r="E29" s="6"/>
      <c r="F29" s="88"/>
      <c r="G29" s="6"/>
      <c r="H29" s="86"/>
      <c r="I29" s="86"/>
      <c r="J29" s="86"/>
      <c r="K29" s="86"/>
      <c r="L29" s="86"/>
      <c r="M29" s="86"/>
      <c r="N29" s="86"/>
      <c r="O29" s="86"/>
      <c r="P29" s="5"/>
      <c r="Q29" s="5"/>
      <c r="R29" s="6"/>
      <c r="S29" s="72"/>
    </row>
    <row r="30" spans="1:19" s="1" customFormat="1" ht="15" customHeight="1" thickBot="1">
      <c r="A30" s="9" t="s">
        <v>25</v>
      </c>
      <c r="B30" s="12"/>
      <c r="C30" s="12"/>
      <c r="D30" s="12"/>
      <c r="E30" s="12"/>
      <c r="F30" s="19">
        <f>SUM(F24:F29)</f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1"/>
      <c r="Q30" s="11"/>
      <c r="R30" s="12"/>
      <c r="S30" s="13"/>
    </row>
    <row r="31" spans="1:19" s="1" customFormat="1" ht="15" customHeight="1">
      <c r="A31" s="207" t="s">
        <v>58</v>
      </c>
      <c r="B31" s="225"/>
      <c r="C31" s="225"/>
      <c r="D31" s="225"/>
      <c r="E31" s="208"/>
      <c r="F31" s="225"/>
      <c r="G31" s="208"/>
      <c r="H31" s="225"/>
      <c r="I31" s="225"/>
      <c r="J31" s="225"/>
      <c r="K31" s="225"/>
      <c r="L31" s="225"/>
      <c r="M31" s="225"/>
      <c r="N31" s="225"/>
      <c r="O31" s="225"/>
      <c r="P31" s="208"/>
      <c r="Q31" s="208"/>
      <c r="R31" s="208"/>
      <c r="S31" s="209"/>
    </row>
    <row r="32" spans="1:19" s="1" customFormat="1" ht="15" customHeight="1">
      <c r="A32" s="161"/>
      <c r="B32" s="93"/>
      <c r="C32" s="93"/>
      <c r="D32" s="93"/>
      <c r="E32" s="90"/>
      <c r="F32" s="162"/>
      <c r="G32" s="90"/>
      <c r="H32" s="95"/>
      <c r="I32" s="95"/>
      <c r="J32" s="95"/>
      <c r="K32" s="95"/>
      <c r="L32" s="95"/>
      <c r="M32" s="95"/>
      <c r="N32" s="95"/>
      <c r="O32" s="93"/>
      <c r="P32" s="91"/>
      <c r="Q32" s="5"/>
      <c r="R32" s="5"/>
      <c r="S32" s="72"/>
    </row>
    <row r="33" spans="1:19" s="1" customFormat="1" ht="18" customHeight="1">
      <c r="A33" s="161"/>
      <c r="B33" s="93"/>
      <c r="C33" s="93"/>
      <c r="D33" s="93"/>
      <c r="E33" s="90"/>
      <c r="F33" s="162"/>
      <c r="G33" s="90"/>
      <c r="H33" s="95"/>
      <c r="I33" s="95"/>
      <c r="J33" s="95"/>
      <c r="K33" s="95"/>
      <c r="L33" s="95"/>
      <c r="M33" s="95"/>
      <c r="N33" s="95"/>
      <c r="O33" s="93"/>
      <c r="P33" s="91"/>
      <c r="Q33" s="5"/>
      <c r="R33" s="5"/>
      <c r="S33" s="72"/>
    </row>
    <row r="34" spans="1:19" s="1" customFormat="1" ht="15" customHeight="1">
      <c r="A34" s="161"/>
      <c r="B34" s="93"/>
      <c r="C34" s="93"/>
      <c r="D34" s="93"/>
      <c r="E34" s="94"/>
      <c r="F34" s="162"/>
      <c r="G34" s="94"/>
      <c r="H34" s="95"/>
      <c r="I34" s="95"/>
      <c r="J34" s="95"/>
      <c r="K34" s="95"/>
      <c r="L34" s="95"/>
      <c r="M34" s="95"/>
      <c r="N34" s="95"/>
      <c r="O34" s="93"/>
      <c r="P34" s="92"/>
      <c r="Q34" s="5"/>
      <c r="R34" s="7"/>
      <c r="S34" s="72"/>
    </row>
    <row r="35" spans="1:19" ht="15" customHeight="1">
      <c r="A35" s="161"/>
      <c r="B35" s="93"/>
      <c r="C35" s="93"/>
      <c r="D35" s="93"/>
      <c r="E35" s="90"/>
      <c r="F35" s="162"/>
      <c r="G35" s="90"/>
      <c r="H35" s="95"/>
      <c r="I35" s="95"/>
      <c r="J35" s="95"/>
      <c r="K35" s="95"/>
      <c r="L35" s="95"/>
      <c r="M35" s="95"/>
      <c r="N35" s="95"/>
      <c r="O35" s="93"/>
      <c r="P35" s="91"/>
      <c r="Q35" s="5"/>
      <c r="R35" s="5"/>
      <c r="S35" s="72"/>
    </row>
    <row r="36" spans="1:19" ht="15" customHeight="1">
      <c r="A36" s="161"/>
      <c r="B36" s="93"/>
      <c r="C36" s="93"/>
      <c r="D36" s="93"/>
      <c r="E36" s="90"/>
      <c r="F36" s="162"/>
      <c r="G36" s="90"/>
      <c r="H36" s="95"/>
      <c r="I36" s="95"/>
      <c r="J36" s="95"/>
      <c r="K36" s="95"/>
      <c r="L36" s="95"/>
      <c r="M36" s="95"/>
      <c r="N36" s="95"/>
      <c r="O36" s="93"/>
      <c r="P36" s="91"/>
      <c r="Q36" s="5"/>
      <c r="R36" s="5"/>
      <c r="S36" s="72"/>
    </row>
    <row r="37" spans="1:19" ht="15.75" customHeight="1" thickBot="1">
      <c r="A37" s="161"/>
      <c r="B37" s="93"/>
      <c r="C37" s="93"/>
      <c r="D37" s="93"/>
      <c r="E37" s="90"/>
      <c r="F37" s="162"/>
      <c r="G37" s="90"/>
      <c r="H37" s="95"/>
      <c r="I37" s="95"/>
      <c r="J37" s="95"/>
      <c r="K37" s="95"/>
      <c r="L37" s="95"/>
      <c r="M37" s="95"/>
      <c r="N37" s="95"/>
      <c r="O37" s="93"/>
      <c r="P37" s="91"/>
      <c r="Q37" s="5"/>
      <c r="R37" s="5"/>
      <c r="S37" s="72"/>
    </row>
    <row r="38" spans="1:19" ht="42" customHeight="1" hidden="1">
      <c r="A38" s="71"/>
      <c r="B38" s="5"/>
      <c r="C38" s="5"/>
      <c r="D38" s="5"/>
      <c r="E38" s="5"/>
      <c r="F38" s="15"/>
      <c r="G38" s="5"/>
      <c r="H38" s="5"/>
      <c r="I38" s="5"/>
      <c r="J38" s="5"/>
      <c r="K38" s="5"/>
      <c r="L38" s="5"/>
      <c r="M38" s="5"/>
      <c r="N38" s="5"/>
      <c r="O38" s="48"/>
      <c r="P38" s="5"/>
      <c r="Q38" s="5"/>
      <c r="R38" s="5"/>
      <c r="S38" s="72"/>
    </row>
    <row r="39" spans="1:19" ht="15" customHeight="1" hidden="1">
      <c r="A39" s="71"/>
      <c r="B39" s="5"/>
      <c r="C39" s="5"/>
      <c r="D39" s="5"/>
      <c r="E39" s="5"/>
      <c r="F39" s="15"/>
      <c r="G39" s="5"/>
      <c r="H39" s="5"/>
      <c r="I39" s="5"/>
      <c r="J39" s="5"/>
      <c r="K39" s="5"/>
      <c r="L39" s="5"/>
      <c r="M39" s="5"/>
      <c r="N39" s="5"/>
      <c r="O39" s="48"/>
      <c r="P39" s="5"/>
      <c r="Q39" s="5"/>
      <c r="R39" s="5"/>
      <c r="S39" s="72"/>
    </row>
    <row r="40" spans="1:19" ht="17.25" customHeight="1" hidden="1">
      <c r="A40" s="71"/>
      <c r="B40" s="5"/>
      <c r="C40" s="5"/>
      <c r="D40" s="5"/>
      <c r="E40" s="5"/>
      <c r="F40" s="15"/>
      <c r="G40" s="5"/>
      <c r="H40" s="5"/>
      <c r="I40" s="5"/>
      <c r="J40" s="5"/>
      <c r="K40" s="5"/>
      <c r="L40" s="5"/>
      <c r="M40" s="5"/>
      <c r="N40" s="5"/>
      <c r="O40" s="48"/>
      <c r="P40" s="5"/>
      <c r="Q40" s="5"/>
      <c r="R40" s="5"/>
      <c r="S40" s="72"/>
    </row>
    <row r="41" spans="1:19" ht="15" customHeight="1" hidden="1">
      <c r="A41" s="71"/>
      <c r="B41" s="5"/>
      <c r="C41" s="5"/>
      <c r="D41" s="5"/>
      <c r="E41" s="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72"/>
    </row>
    <row r="42" spans="1:19" ht="15" customHeight="1" hidden="1">
      <c r="A42" s="71"/>
      <c r="B42" s="5"/>
      <c r="C42" s="5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72"/>
    </row>
    <row r="43" spans="1:19" ht="15" customHeight="1" hidden="1">
      <c r="A43" s="71"/>
      <c r="B43" s="5"/>
      <c r="C43" s="5"/>
      <c r="D43" s="5"/>
      <c r="E43" s="5"/>
      <c r="F43" s="15"/>
      <c r="G43" s="5"/>
      <c r="H43" s="5"/>
      <c r="I43" s="5"/>
      <c r="J43" s="5"/>
      <c r="K43" s="5"/>
      <c r="L43" s="5"/>
      <c r="M43" s="5"/>
      <c r="N43" s="5"/>
      <c r="O43" s="48"/>
      <c r="P43" s="5"/>
      <c r="Q43" s="5"/>
      <c r="R43" s="5"/>
      <c r="S43" s="72"/>
    </row>
    <row r="44" spans="1:19" ht="15" customHeight="1" hidden="1">
      <c r="A44" s="71"/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72"/>
    </row>
    <row r="45" spans="1:19" ht="15" customHeight="1" hidden="1">
      <c r="A45" s="71"/>
      <c r="B45" s="5"/>
      <c r="C45" s="5"/>
      <c r="D45" s="5"/>
      <c r="E45" s="5"/>
      <c r="F45" s="15"/>
      <c r="G45" s="5"/>
      <c r="H45" s="5"/>
      <c r="I45" s="5"/>
      <c r="J45" s="5"/>
      <c r="K45" s="5"/>
      <c r="L45" s="5"/>
      <c r="M45" s="5"/>
      <c r="N45" s="5"/>
      <c r="O45" s="48"/>
      <c r="P45" s="5"/>
      <c r="Q45" s="5"/>
      <c r="R45" s="5"/>
      <c r="S45" s="72"/>
    </row>
    <row r="46" spans="1:19" ht="15" customHeight="1" hidden="1">
      <c r="A46" s="71"/>
      <c r="B46" s="5"/>
      <c r="C46" s="5"/>
      <c r="D46" s="5"/>
      <c r="E46" s="5"/>
      <c r="F46" s="15"/>
      <c r="G46" s="5"/>
      <c r="H46" s="5"/>
      <c r="I46" s="5"/>
      <c r="J46" s="5"/>
      <c r="K46" s="5"/>
      <c r="L46" s="5"/>
      <c r="M46" s="5"/>
      <c r="N46" s="5"/>
      <c r="O46" s="48"/>
      <c r="P46" s="5"/>
      <c r="Q46" s="5"/>
      <c r="R46" s="5"/>
      <c r="S46" s="72"/>
    </row>
    <row r="47" spans="1:19" ht="15" customHeight="1" hidden="1">
      <c r="A47" s="71"/>
      <c r="B47" s="5"/>
      <c r="C47" s="5"/>
      <c r="D47" s="5"/>
      <c r="E47" s="5"/>
      <c r="F47" s="15"/>
      <c r="G47" s="5"/>
      <c r="H47" s="5"/>
      <c r="I47" s="5"/>
      <c r="J47" s="5"/>
      <c r="K47" s="5"/>
      <c r="L47" s="5"/>
      <c r="M47" s="5"/>
      <c r="N47" s="5"/>
      <c r="O47" s="48"/>
      <c r="P47" s="5"/>
      <c r="Q47" s="5"/>
      <c r="R47" s="5"/>
      <c r="S47" s="72"/>
    </row>
    <row r="48" spans="1:19" ht="15" customHeight="1" hidden="1">
      <c r="A48" s="71"/>
      <c r="B48" s="5"/>
      <c r="C48" s="5"/>
      <c r="D48" s="5"/>
      <c r="E48" s="5"/>
      <c r="F48" s="1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72"/>
    </row>
    <row r="49" spans="1:19" ht="15" customHeight="1" hidden="1">
      <c r="A49" s="71"/>
      <c r="B49" s="5"/>
      <c r="C49" s="5"/>
      <c r="D49" s="5"/>
      <c r="E49" s="5"/>
      <c r="F49" s="15"/>
      <c r="G49" s="5"/>
      <c r="H49" s="5"/>
      <c r="I49" s="5"/>
      <c r="J49" s="5"/>
      <c r="K49" s="5"/>
      <c r="L49" s="5"/>
      <c r="M49" s="5"/>
      <c r="N49" s="5"/>
      <c r="O49" s="48"/>
      <c r="P49" s="5"/>
      <c r="Q49" s="5"/>
      <c r="R49" s="5"/>
      <c r="S49" s="72"/>
    </row>
    <row r="50" spans="1:19" ht="15" customHeight="1" hidden="1">
      <c r="A50" s="71"/>
      <c r="B50" s="5"/>
      <c r="C50" s="5"/>
      <c r="D50" s="5"/>
      <c r="E50" s="5"/>
      <c r="F50" s="15"/>
      <c r="G50" s="5"/>
      <c r="H50" s="5"/>
      <c r="I50" s="5"/>
      <c r="J50" s="5"/>
      <c r="K50" s="5"/>
      <c r="L50" s="5"/>
      <c r="M50" s="5"/>
      <c r="N50" s="5"/>
      <c r="O50" s="48"/>
      <c r="P50" s="5"/>
      <c r="Q50" s="5"/>
      <c r="R50" s="5"/>
      <c r="S50" s="72"/>
    </row>
    <row r="51" spans="1:19" ht="15" customHeight="1" hidden="1">
      <c r="A51" s="71"/>
      <c r="B51" s="5"/>
      <c r="C51" s="5"/>
      <c r="D51" s="5"/>
      <c r="E51" s="5"/>
      <c r="F51" s="15"/>
      <c r="G51" s="5"/>
      <c r="H51" s="5"/>
      <c r="I51" s="5"/>
      <c r="J51" s="5"/>
      <c r="K51" s="5"/>
      <c r="L51" s="5"/>
      <c r="M51" s="5"/>
      <c r="N51" s="5"/>
      <c r="O51" s="48"/>
      <c r="P51" s="5"/>
      <c r="Q51" s="5"/>
      <c r="R51" s="5"/>
      <c r="S51" s="72"/>
    </row>
    <row r="52" spans="1:19" ht="15" customHeight="1" hidden="1">
      <c r="A52" s="71"/>
      <c r="B52" s="5"/>
      <c r="C52" s="5"/>
      <c r="D52" s="5"/>
      <c r="E52" s="5"/>
      <c r="F52" s="15"/>
      <c r="G52" s="5"/>
      <c r="H52" s="5"/>
      <c r="I52" s="5"/>
      <c r="J52" s="5"/>
      <c r="K52" s="5"/>
      <c r="L52" s="5"/>
      <c r="M52" s="5"/>
      <c r="N52" s="5"/>
      <c r="O52" s="48"/>
      <c r="P52" s="5"/>
      <c r="Q52" s="5"/>
      <c r="R52" s="5"/>
      <c r="S52" s="72"/>
    </row>
    <row r="53" spans="1:19" ht="15" customHeight="1" hidden="1">
      <c r="A53" s="71"/>
      <c r="B53" s="5"/>
      <c r="C53" s="5"/>
      <c r="D53" s="5"/>
      <c r="E53" s="5"/>
      <c r="F53" s="15"/>
      <c r="G53" s="5"/>
      <c r="H53" s="5"/>
      <c r="I53" s="5"/>
      <c r="J53" s="5"/>
      <c r="K53" s="5"/>
      <c r="L53" s="5"/>
      <c r="M53" s="5"/>
      <c r="N53" s="5"/>
      <c r="O53" s="48"/>
      <c r="P53" s="5"/>
      <c r="Q53" s="5"/>
      <c r="R53" s="5"/>
      <c r="S53" s="72"/>
    </row>
    <row r="54" spans="1:19" ht="15" customHeight="1" hidden="1">
      <c r="A54" s="71"/>
      <c r="B54" s="5"/>
      <c r="C54" s="5"/>
      <c r="D54" s="5"/>
      <c r="E54" s="5"/>
      <c r="F54" s="15"/>
      <c r="G54" s="5"/>
      <c r="H54" s="5"/>
      <c r="I54" s="5"/>
      <c r="J54" s="5"/>
      <c r="K54" s="5"/>
      <c r="L54" s="5"/>
      <c r="M54" s="5"/>
      <c r="N54" s="5"/>
      <c r="O54" s="48"/>
      <c r="P54" s="5"/>
      <c r="Q54" s="5"/>
      <c r="R54" s="5"/>
      <c r="S54" s="72"/>
    </row>
    <row r="55" spans="1:19" ht="15" customHeight="1" hidden="1">
      <c r="A55" s="71"/>
      <c r="B55" s="5"/>
      <c r="C55" s="5"/>
      <c r="D55" s="5"/>
      <c r="E55" s="5"/>
      <c r="F55" s="15"/>
      <c r="G55" s="5"/>
      <c r="H55" s="5"/>
      <c r="I55" s="5"/>
      <c r="J55" s="5"/>
      <c r="K55" s="5"/>
      <c r="L55" s="5"/>
      <c r="M55" s="5"/>
      <c r="N55" s="5"/>
      <c r="O55" s="48"/>
      <c r="P55" s="5"/>
      <c r="Q55" s="5"/>
      <c r="R55" s="5"/>
      <c r="S55" s="72"/>
    </row>
    <row r="56" spans="1:19" ht="15" customHeight="1" hidden="1">
      <c r="A56" s="71"/>
      <c r="B56" s="5"/>
      <c r="C56" s="5"/>
      <c r="D56" s="5"/>
      <c r="E56" s="5"/>
      <c r="F56" s="15"/>
      <c r="G56" s="5"/>
      <c r="H56" s="5"/>
      <c r="I56" s="5"/>
      <c r="J56" s="5"/>
      <c r="K56" s="5"/>
      <c r="L56" s="5"/>
      <c r="M56" s="5"/>
      <c r="N56" s="5"/>
      <c r="O56" s="48"/>
      <c r="P56" s="5"/>
      <c r="Q56" s="5"/>
      <c r="R56" s="5"/>
      <c r="S56" s="72"/>
    </row>
    <row r="57" spans="1:19" ht="15" customHeight="1" thickBot="1">
      <c r="A57" s="9" t="s">
        <v>26</v>
      </c>
      <c r="B57" s="10"/>
      <c r="C57" s="10"/>
      <c r="D57" s="10"/>
      <c r="E57" s="10"/>
      <c r="F57" s="56">
        <f>SUM(F31:F56)</f>
        <v>0</v>
      </c>
      <c r="G57" s="10"/>
      <c r="H57" s="11"/>
      <c r="I57" s="11"/>
      <c r="J57" s="11"/>
      <c r="K57" s="11"/>
      <c r="L57" s="11"/>
      <c r="M57" s="11"/>
      <c r="N57" s="11"/>
      <c r="O57" s="12"/>
      <c r="P57" s="11"/>
      <c r="Q57" s="11"/>
      <c r="R57" s="11"/>
      <c r="S57" s="13"/>
    </row>
    <row r="58" spans="1:19" ht="15" customHeight="1">
      <c r="A58" s="207" t="s">
        <v>51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9"/>
    </row>
    <row r="59" spans="1:19" ht="15" customHeight="1" thickBot="1">
      <c r="A59" s="71"/>
      <c r="B59" s="86"/>
      <c r="C59" s="86"/>
      <c r="D59" s="86"/>
      <c r="E59" s="5"/>
      <c r="F59" s="86"/>
      <c r="G59" s="16"/>
      <c r="H59" s="86"/>
      <c r="I59" s="86"/>
      <c r="J59" s="86"/>
      <c r="K59" s="86"/>
      <c r="L59" s="86"/>
      <c r="M59" s="86"/>
      <c r="N59" s="86"/>
      <c r="O59" s="87"/>
      <c r="P59" s="5"/>
      <c r="Q59" s="5"/>
      <c r="R59" s="5"/>
      <c r="S59" s="72"/>
    </row>
    <row r="60" spans="1:19" ht="14.25" customHeight="1" thickBot="1">
      <c r="A60" s="17" t="s">
        <v>26</v>
      </c>
      <c r="B60" s="18"/>
      <c r="C60" s="18"/>
      <c r="D60" s="18"/>
      <c r="E60" s="18"/>
      <c r="F60" s="19">
        <f>SUM(F58:F59)</f>
        <v>0</v>
      </c>
      <c r="G60" s="20"/>
      <c r="H60" s="12"/>
      <c r="I60" s="12"/>
      <c r="J60" s="12"/>
      <c r="K60" s="12"/>
      <c r="L60" s="12"/>
      <c r="M60" s="12"/>
      <c r="N60" s="12"/>
      <c r="O60" s="12"/>
      <c r="P60" s="12"/>
      <c r="Q60" s="11"/>
      <c r="R60" s="12"/>
      <c r="S60" s="21"/>
    </row>
    <row r="61" spans="1:19" ht="15" customHeight="1" hidden="1" thickBot="1">
      <c r="A61" s="22"/>
      <c r="B61" s="23"/>
      <c r="C61" s="23"/>
      <c r="D61" s="24"/>
      <c r="E61" s="23"/>
      <c r="F61" s="24"/>
      <c r="G61" s="23"/>
      <c r="H61" s="23"/>
      <c r="I61" s="23"/>
      <c r="J61" s="23"/>
      <c r="K61" s="23"/>
      <c r="L61" s="23"/>
      <c r="M61" s="23"/>
      <c r="N61" s="23"/>
      <c r="O61" s="48"/>
      <c r="P61" s="14"/>
      <c r="Q61" s="14"/>
      <c r="R61" s="23"/>
      <c r="S61" s="75"/>
    </row>
    <row r="62" spans="1:19" ht="0.75" customHeight="1" hidden="1" thickBot="1">
      <c r="A62" s="25"/>
      <c r="B62" s="26"/>
      <c r="C62" s="26"/>
      <c r="D62" s="27"/>
      <c r="E62" s="26"/>
      <c r="F62" s="27"/>
      <c r="G62" s="26"/>
      <c r="H62" s="26"/>
      <c r="I62" s="26"/>
      <c r="J62" s="26"/>
      <c r="K62" s="26"/>
      <c r="L62" s="26"/>
      <c r="M62" s="26"/>
      <c r="N62" s="26"/>
      <c r="O62" s="48"/>
      <c r="P62" s="5"/>
      <c r="Q62" s="5"/>
      <c r="R62" s="26"/>
      <c r="S62" s="72"/>
    </row>
    <row r="63" spans="1:19" ht="28.5" customHeight="1" hidden="1">
      <c r="A63" s="25"/>
      <c r="B63" s="26"/>
      <c r="C63" s="26"/>
      <c r="D63" s="27"/>
      <c r="E63" s="26"/>
      <c r="F63" s="27"/>
      <c r="G63" s="26"/>
      <c r="H63" s="26"/>
      <c r="I63" s="26"/>
      <c r="J63" s="26"/>
      <c r="K63" s="26"/>
      <c r="L63" s="26"/>
      <c r="M63" s="26"/>
      <c r="N63" s="26"/>
      <c r="O63" s="48"/>
      <c r="P63" s="5"/>
      <c r="Q63" s="5"/>
      <c r="R63" s="26"/>
      <c r="S63" s="72"/>
    </row>
    <row r="64" spans="1:19" ht="15" customHeight="1" hidden="1">
      <c r="A64" s="25"/>
      <c r="B64" s="26"/>
      <c r="C64" s="26"/>
      <c r="D64" s="27"/>
      <c r="E64" s="26"/>
      <c r="F64" s="27"/>
      <c r="G64" s="26"/>
      <c r="H64" s="26"/>
      <c r="I64" s="26"/>
      <c r="J64" s="26"/>
      <c r="K64" s="26"/>
      <c r="L64" s="26"/>
      <c r="M64" s="26"/>
      <c r="N64" s="26"/>
      <c r="O64" s="48"/>
      <c r="P64" s="5"/>
      <c r="Q64" s="5"/>
      <c r="R64" s="26"/>
      <c r="S64" s="72"/>
    </row>
    <row r="65" spans="1:19" ht="15" customHeight="1" hidden="1">
      <c r="A65" s="28"/>
      <c r="B65" s="29"/>
      <c r="C65" s="29"/>
      <c r="D65" s="30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48"/>
      <c r="P65" s="5"/>
      <c r="Q65" s="5"/>
      <c r="R65" s="26"/>
      <c r="S65" s="72"/>
    </row>
    <row r="66" spans="1:19" ht="15" customHeight="1" hidden="1">
      <c r="A66" s="2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8"/>
      <c r="P66" s="5"/>
      <c r="Q66" s="5"/>
      <c r="R66" s="26"/>
      <c r="S66" s="72"/>
    </row>
    <row r="67" spans="1:19" ht="15" customHeight="1" hidden="1">
      <c r="A67" s="2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8"/>
      <c r="P67" s="5"/>
      <c r="Q67" s="5"/>
      <c r="R67" s="26"/>
      <c r="S67" s="72"/>
    </row>
    <row r="68" spans="1:19" ht="15" customHeight="1" hidden="1">
      <c r="A68" s="2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8"/>
      <c r="P68" s="5"/>
      <c r="Q68" s="5"/>
      <c r="R68" s="26"/>
      <c r="S68" s="72"/>
    </row>
    <row r="69" spans="1:19" ht="15" customHeight="1" hidden="1">
      <c r="A69" s="2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48"/>
      <c r="P69" s="5"/>
      <c r="Q69" s="5"/>
      <c r="R69" s="26"/>
      <c r="S69" s="72"/>
    </row>
    <row r="70" spans="1:19" ht="15" customHeight="1" hidden="1">
      <c r="A70" s="2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8"/>
      <c r="P70" s="5"/>
      <c r="Q70" s="5"/>
      <c r="R70" s="26"/>
      <c r="S70" s="72"/>
    </row>
    <row r="71" spans="1:19" ht="15" customHeight="1" hidden="1">
      <c r="A71" s="2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48"/>
      <c r="P71" s="5"/>
      <c r="Q71" s="5"/>
      <c r="R71" s="26"/>
      <c r="S71" s="72"/>
    </row>
    <row r="72" spans="1:19" ht="15" customHeight="1" hidden="1">
      <c r="A72" s="2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8"/>
      <c r="P72" s="5"/>
      <c r="Q72" s="5"/>
      <c r="R72" s="26"/>
      <c r="S72" s="72"/>
    </row>
    <row r="73" spans="1:19" ht="15" customHeight="1" hidden="1">
      <c r="A73" s="76"/>
      <c r="B73" s="26"/>
      <c r="C73" s="26"/>
      <c r="D73" s="27"/>
      <c r="E73" s="26"/>
      <c r="F73" s="27"/>
      <c r="G73" s="26"/>
      <c r="H73" s="26"/>
      <c r="I73" s="26"/>
      <c r="J73" s="26"/>
      <c r="K73" s="26"/>
      <c r="L73" s="26"/>
      <c r="M73" s="26"/>
      <c r="N73" s="26"/>
      <c r="O73" s="48"/>
      <c r="P73" s="5"/>
      <c r="Q73" s="5"/>
      <c r="R73" s="26"/>
      <c r="S73" s="72"/>
    </row>
    <row r="74" spans="1:19" ht="15" customHeight="1" hidden="1">
      <c r="A74" s="76"/>
      <c r="B74" s="26"/>
      <c r="C74" s="26"/>
      <c r="D74" s="27"/>
      <c r="E74" s="26"/>
      <c r="F74" s="27"/>
      <c r="G74" s="26"/>
      <c r="H74" s="26"/>
      <c r="I74" s="26"/>
      <c r="J74" s="26"/>
      <c r="K74" s="26"/>
      <c r="L74" s="26"/>
      <c r="M74" s="26"/>
      <c r="N74" s="26"/>
      <c r="O74" s="48"/>
      <c r="P74" s="5"/>
      <c r="Q74" s="5"/>
      <c r="R74" s="26"/>
      <c r="S74" s="72"/>
    </row>
    <row r="75" spans="1:19" ht="15" customHeight="1" hidden="1">
      <c r="A75" s="76"/>
      <c r="B75" s="26"/>
      <c r="C75" s="26"/>
      <c r="D75" s="26"/>
      <c r="E75" s="26"/>
      <c r="F75" s="27"/>
      <c r="G75" s="26"/>
      <c r="H75" s="26"/>
      <c r="I75" s="26"/>
      <c r="J75" s="26"/>
      <c r="K75" s="26"/>
      <c r="L75" s="26"/>
      <c r="M75" s="26"/>
      <c r="N75" s="26"/>
      <c r="O75" s="48"/>
      <c r="P75" s="5"/>
      <c r="Q75" s="5"/>
      <c r="R75" s="26"/>
      <c r="S75" s="72"/>
    </row>
    <row r="76" spans="1:19" ht="15" customHeight="1" hidden="1">
      <c r="A76" s="25"/>
      <c r="B76" s="26"/>
      <c r="C76" s="26"/>
      <c r="D76" s="26"/>
      <c r="E76" s="26"/>
      <c r="F76" s="27"/>
      <c r="G76" s="26"/>
      <c r="H76" s="26"/>
      <c r="I76" s="26"/>
      <c r="J76" s="26"/>
      <c r="K76" s="26"/>
      <c r="L76" s="26"/>
      <c r="M76" s="26"/>
      <c r="N76" s="26"/>
      <c r="O76" s="48"/>
      <c r="P76" s="5"/>
      <c r="Q76" s="5"/>
      <c r="R76" s="26"/>
      <c r="S76" s="72"/>
    </row>
    <row r="77" spans="1:19" ht="15" customHeight="1" hidden="1">
      <c r="A77" s="25"/>
      <c r="B77" s="26"/>
      <c r="C77" s="26"/>
      <c r="D77" s="26"/>
      <c r="E77" s="26"/>
      <c r="F77" s="27"/>
      <c r="G77" s="26"/>
      <c r="H77" s="26"/>
      <c r="I77" s="26"/>
      <c r="J77" s="26"/>
      <c r="K77" s="26"/>
      <c r="L77" s="26"/>
      <c r="M77" s="26"/>
      <c r="N77" s="26"/>
      <c r="O77" s="48"/>
      <c r="P77" s="5"/>
      <c r="Q77" s="5"/>
      <c r="R77" s="26"/>
      <c r="S77" s="72"/>
    </row>
    <row r="78" spans="1:19" ht="15" customHeight="1" hidden="1" thickBot="1">
      <c r="A78" s="25"/>
      <c r="B78" s="2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8"/>
      <c r="P78" s="5"/>
      <c r="Q78" s="5"/>
      <c r="R78" s="26"/>
      <c r="S78" s="72"/>
    </row>
    <row r="79" spans="1:19" ht="15" customHeight="1" hidden="1" thickBot="1">
      <c r="A79" s="25"/>
      <c r="B79" s="26"/>
      <c r="C79" s="26"/>
      <c r="D79" s="26"/>
      <c r="E79" s="26"/>
      <c r="F79" s="27"/>
      <c r="G79" s="26"/>
      <c r="H79" s="26"/>
      <c r="I79" s="26"/>
      <c r="J79" s="26"/>
      <c r="K79" s="26"/>
      <c r="L79" s="26"/>
      <c r="M79" s="26"/>
      <c r="N79" s="26"/>
      <c r="O79" s="48"/>
      <c r="P79" s="5"/>
      <c r="Q79" s="5"/>
      <c r="R79" s="26"/>
      <c r="S79" s="72"/>
    </row>
    <row r="80" spans="1:19" ht="15" customHeight="1" hidden="1" thickBot="1">
      <c r="A80" s="25"/>
      <c r="B80" s="2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8"/>
      <c r="P80" s="5"/>
      <c r="Q80" s="5"/>
      <c r="R80" s="26"/>
      <c r="S80" s="72"/>
    </row>
    <row r="81" spans="1:19" ht="0.75" customHeight="1" hidden="1" thickBot="1">
      <c r="A81" s="25"/>
      <c r="B81" s="2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8"/>
      <c r="P81" s="5"/>
      <c r="Q81" s="5"/>
      <c r="R81" s="26"/>
      <c r="S81" s="72"/>
    </row>
    <row r="82" spans="1:19" ht="15" customHeight="1" hidden="1">
      <c r="A82" s="25"/>
      <c r="B82" s="26"/>
      <c r="C82" s="26"/>
      <c r="D82" s="26"/>
      <c r="E82" s="26"/>
      <c r="F82" s="27"/>
      <c r="G82" s="26"/>
      <c r="H82" s="26"/>
      <c r="I82" s="26"/>
      <c r="J82" s="26"/>
      <c r="K82" s="26"/>
      <c r="L82" s="26"/>
      <c r="M82" s="26"/>
      <c r="N82" s="26"/>
      <c r="O82" s="48"/>
      <c r="P82" s="5"/>
      <c r="Q82" s="5"/>
      <c r="R82" s="26"/>
      <c r="S82" s="72"/>
    </row>
    <row r="83" spans="1:19" ht="15" customHeight="1" hidden="1">
      <c r="A83" s="25"/>
      <c r="B83" s="26"/>
      <c r="C83" s="26"/>
      <c r="D83" s="26"/>
      <c r="E83" s="26"/>
      <c r="F83" s="27"/>
      <c r="G83" s="26"/>
      <c r="H83" s="26"/>
      <c r="I83" s="26"/>
      <c r="J83" s="26"/>
      <c r="K83" s="26"/>
      <c r="L83" s="26"/>
      <c r="M83" s="26"/>
      <c r="N83" s="26"/>
      <c r="O83" s="48"/>
      <c r="P83" s="5"/>
      <c r="Q83" s="5"/>
      <c r="R83" s="26"/>
      <c r="S83" s="72"/>
    </row>
    <row r="84" spans="1:19" ht="27.75" customHeight="1" hidden="1">
      <c r="A84" s="25"/>
      <c r="B84" s="26"/>
      <c r="C84" s="26"/>
      <c r="D84" s="26"/>
      <c r="E84" s="26"/>
      <c r="F84" s="27"/>
      <c r="G84" s="26"/>
      <c r="H84" s="26"/>
      <c r="I84" s="26"/>
      <c r="J84" s="26"/>
      <c r="K84" s="26"/>
      <c r="L84" s="26"/>
      <c r="M84" s="26"/>
      <c r="N84" s="26"/>
      <c r="O84" s="48"/>
      <c r="P84" s="5"/>
      <c r="Q84" s="5"/>
      <c r="R84" s="26"/>
      <c r="S84" s="72"/>
    </row>
    <row r="85" spans="1:19" ht="17.25" customHeight="1" hidden="1">
      <c r="A85" s="25"/>
      <c r="B85" s="26"/>
      <c r="C85" s="26"/>
      <c r="D85" s="26"/>
      <c r="E85" s="26"/>
      <c r="F85" s="27"/>
      <c r="G85" s="26"/>
      <c r="H85" s="26"/>
      <c r="I85" s="26"/>
      <c r="J85" s="26"/>
      <c r="K85" s="26"/>
      <c r="L85" s="26"/>
      <c r="M85" s="26"/>
      <c r="N85" s="26"/>
      <c r="O85" s="48"/>
      <c r="P85" s="5"/>
      <c r="Q85" s="5"/>
      <c r="R85" s="26"/>
      <c r="S85" s="72"/>
    </row>
    <row r="86" spans="1:19" ht="15.75" customHeight="1" hidden="1">
      <c r="A86" s="25"/>
      <c r="B86" s="26"/>
      <c r="C86" s="26"/>
      <c r="D86" s="26"/>
      <c r="E86" s="26"/>
      <c r="F86" s="27"/>
      <c r="G86" s="26"/>
      <c r="H86" s="26"/>
      <c r="I86" s="26"/>
      <c r="J86" s="26"/>
      <c r="K86" s="26"/>
      <c r="L86" s="26"/>
      <c r="M86" s="26"/>
      <c r="N86" s="26"/>
      <c r="O86" s="48"/>
      <c r="P86" s="5"/>
      <c r="Q86" s="5"/>
      <c r="R86" s="26"/>
      <c r="S86" s="72"/>
    </row>
    <row r="87" spans="1:19" ht="13.5" customHeight="1" hidden="1">
      <c r="A87" s="25"/>
      <c r="B87" s="26"/>
      <c r="C87" s="26"/>
      <c r="D87" s="26"/>
      <c r="E87" s="26"/>
      <c r="F87" s="27"/>
      <c r="G87" s="26"/>
      <c r="H87" s="26"/>
      <c r="I87" s="26"/>
      <c r="J87" s="26"/>
      <c r="K87" s="26"/>
      <c r="L87" s="26"/>
      <c r="M87" s="26"/>
      <c r="N87" s="26"/>
      <c r="O87" s="48"/>
      <c r="P87" s="5"/>
      <c r="Q87" s="5"/>
      <c r="R87" s="26"/>
      <c r="S87" s="72"/>
    </row>
    <row r="88" spans="1:19" ht="39" customHeight="1" hidden="1">
      <c r="A88" s="25"/>
      <c r="B88" s="2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48"/>
      <c r="P88" s="5"/>
      <c r="Q88" s="5"/>
      <c r="R88" s="26"/>
      <c r="S88" s="72"/>
    </row>
    <row r="89" spans="1:19" ht="15" customHeight="1" hidden="1">
      <c r="A89" s="25"/>
      <c r="B89" s="26"/>
      <c r="C89" s="26"/>
      <c r="D89" s="26"/>
      <c r="E89" s="26"/>
      <c r="F89" s="27"/>
      <c r="G89" s="26"/>
      <c r="H89" s="26"/>
      <c r="I89" s="26"/>
      <c r="J89" s="26"/>
      <c r="K89" s="26"/>
      <c r="L89" s="26"/>
      <c r="M89" s="26"/>
      <c r="N89" s="26"/>
      <c r="O89" s="48"/>
      <c r="P89" s="5"/>
      <c r="Q89" s="5"/>
      <c r="R89" s="26"/>
      <c r="S89" s="72"/>
    </row>
    <row r="90" spans="1:19" ht="15" customHeight="1" hidden="1">
      <c r="A90" s="25"/>
      <c r="B90" s="26"/>
      <c r="C90" s="26"/>
      <c r="D90" s="26"/>
      <c r="E90" s="26"/>
      <c r="F90" s="27"/>
      <c r="G90" s="26"/>
      <c r="H90" s="26"/>
      <c r="I90" s="26"/>
      <c r="J90" s="26"/>
      <c r="K90" s="26"/>
      <c r="L90" s="26"/>
      <c r="M90" s="26"/>
      <c r="N90" s="26"/>
      <c r="O90" s="48"/>
      <c r="P90" s="5"/>
      <c r="Q90" s="5"/>
      <c r="R90" s="26"/>
      <c r="S90" s="72"/>
    </row>
    <row r="91" spans="1:19" ht="15" customHeight="1" hidden="1">
      <c r="A91" s="25"/>
      <c r="B91" s="26"/>
      <c r="C91" s="26"/>
      <c r="D91" s="26"/>
      <c r="E91" s="26"/>
      <c r="F91" s="27"/>
      <c r="G91" s="26"/>
      <c r="H91" s="26"/>
      <c r="I91" s="26"/>
      <c r="J91" s="26"/>
      <c r="K91" s="26"/>
      <c r="L91" s="26"/>
      <c r="M91" s="26"/>
      <c r="N91" s="26"/>
      <c r="O91" s="48"/>
      <c r="P91" s="5"/>
      <c r="Q91" s="5"/>
      <c r="R91" s="26"/>
      <c r="S91" s="72"/>
    </row>
    <row r="92" spans="1:19" ht="15" customHeight="1" hidden="1">
      <c r="A92" s="25"/>
      <c r="B92" s="26"/>
      <c r="C92" s="26"/>
      <c r="D92" s="26"/>
      <c r="E92" s="26"/>
      <c r="F92" s="27"/>
      <c r="G92" s="26"/>
      <c r="H92" s="26"/>
      <c r="I92" s="26"/>
      <c r="J92" s="26"/>
      <c r="K92" s="26"/>
      <c r="L92" s="26"/>
      <c r="M92" s="26"/>
      <c r="N92" s="26"/>
      <c r="O92" s="48"/>
      <c r="P92" s="5"/>
      <c r="Q92" s="5"/>
      <c r="R92" s="26"/>
      <c r="S92" s="72"/>
    </row>
    <row r="93" spans="1:19" ht="31.5" customHeight="1" hidden="1">
      <c r="A93" s="25"/>
      <c r="B93" s="26"/>
      <c r="C93" s="26"/>
      <c r="D93" s="26"/>
      <c r="E93" s="26"/>
      <c r="F93" s="27"/>
      <c r="G93" s="26"/>
      <c r="H93" s="26"/>
      <c r="I93" s="26"/>
      <c r="J93" s="26"/>
      <c r="K93" s="26"/>
      <c r="L93" s="26"/>
      <c r="M93" s="26"/>
      <c r="N93" s="26"/>
      <c r="O93" s="48"/>
      <c r="P93" s="5"/>
      <c r="Q93" s="5"/>
      <c r="R93" s="26"/>
      <c r="S93" s="72"/>
    </row>
    <row r="94" spans="1:19" ht="15" customHeight="1" hidden="1">
      <c r="A94" s="25"/>
      <c r="B94" s="26"/>
      <c r="C94" s="26"/>
      <c r="D94" s="26"/>
      <c r="E94" s="26"/>
      <c r="F94" s="27"/>
      <c r="G94" s="26"/>
      <c r="H94" s="26"/>
      <c r="I94" s="26"/>
      <c r="J94" s="26"/>
      <c r="K94" s="26"/>
      <c r="L94" s="26"/>
      <c r="M94" s="26"/>
      <c r="N94" s="26"/>
      <c r="O94" s="48"/>
      <c r="P94" s="5"/>
      <c r="Q94" s="5"/>
      <c r="R94" s="26"/>
      <c r="S94" s="72"/>
    </row>
    <row r="95" spans="1:19" ht="29.25" customHeight="1" hidden="1">
      <c r="A95" s="25"/>
      <c r="B95" s="26"/>
      <c r="C95" s="26"/>
      <c r="D95" s="26"/>
      <c r="E95" s="26"/>
      <c r="F95" s="27"/>
      <c r="G95" s="26"/>
      <c r="H95" s="26"/>
      <c r="I95" s="26"/>
      <c r="J95" s="26"/>
      <c r="K95" s="26"/>
      <c r="L95" s="26"/>
      <c r="M95" s="26"/>
      <c r="N95" s="26"/>
      <c r="O95" s="48"/>
      <c r="P95" s="5"/>
      <c r="Q95" s="5"/>
      <c r="R95" s="26"/>
      <c r="S95" s="72"/>
    </row>
    <row r="96" spans="1:19" ht="15" customHeight="1" hidden="1">
      <c r="A96" s="25"/>
      <c r="B96" s="26"/>
      <c r="C96" s="26"/>
      <c r="D96" s="27"/>
      <c r="E96" s="26"/>
      <c r="F96" s="27"/>
      <c r="G96" s="26"/>
      <c r="H96" s="26"/>
      <c r="I96" s="26"/>
      <c r="J96" s="26"/>
      <c r="K96" s="26"/>
      <c r="L96" s="26"/>
      <c r="M96" s="26"/>
      <c r="N96" s="26"/>
      <c r="O96" s="48"/>
      <c r="P96" s="5"/>
      <c r="Q96" s="5"/>
      <c r="R96" s="26"/>
      <c r="S96" s="72"/>
    </row>
    <row r="97" spans="1:19" ht="0.75" customHeight="1" hidden="1">
      <c r="A97" s="25"/>
      <c r="B97" s="26"/>
      <c r="C97" s="26"/>
      <c r="D97" s="27"/>
      <c r="E97" s="26"/>
      <c r="F97" s="27"/>
      <c r="G97" s="26"/>
      <c r="H97" s="26"/>
      <c r="I97" s="26"/>
      <c r="J97" s="26"/>
      <c r="K97" s="26"/>
      <c r="L97" s="26"/>
      <c r="M97" s="26"/>
      <c r="N97" s="26"/>
      <c r="O97" s="48"/>
      <c r="P97" s="5"/>
      <c r="Q97" s="5"/>
      <c r="R97" s="26"/>
      <c r="S97" s="72"/>
    </row>
    <row r="98" spans="1:19" ht="15" customHeight="1" hidden="1">
      <c r="A98" s="25"/>
      <c r="B98" s="26"/>
      <c r="C98" s="26"/>
      <c r="D98" s="27"/>
      <c r="E98" s="26"/>
      <c r="F98" s="27"/>
      <c r="G98" s="26"/>
      <c r="H98" s="26"/>
      <c r="I98" s="26"/>
      <c r="J98" s="26"/>
      <c r="K98" s="26"/>
      <c r="L98" s="26"/>
      <c r="M98" s="26"/>
      <c r="N98" s="26"/>
      <c r="O98" s="48"/>
      <c r="P98" s="5"/>
      <c r="Q98" s="5"/>
      <c r="R98" s="26"/>
      <c r="S98" s="72"/>
    </row>
    <row r="99" spans="1:19" ht="15" customHeight="1" hidden="1">
      <c r="A99" s="25"/>
      <c r="B99" s="26"/>
      <c r="C99" s="26"/>
      <c r="D99" s="27"/>
      <c r="E99" s="26"/>
      <c r="F99" s="27"/>
      <c r="G99" s="26"/>
      <c r="H99" s="26"/>
      <c r="I99" s="26"/>
      <c r="J99" s="26"/>
      <c r="K99" s="26"/>
      <c r="L99" s="26"/>
      <c r="M99" s="26"/>
      <c r="N99" s="26"/>
      <c r="O99" s="48"/>
      <c r="P99" s="5"/>
      <c r="Q99" s="5"/>
      <c r="R99" s="26"/>
      <c r="S99" s="72"/>
    </row>
    <row r="100" spans="1:19" ht="15" customHeight="1" hidden="1">
      <c r="A100" s="25"/>
      <c r="B100" s="26"/>
      <c r="C100" s="26"/>
      <c r="D100" s="26"/>
      <c r="E100" s="26"/>
      <c r="F100" s="27"/>
      <c r="G100" s="26"/>
      <c r="H100" s="26"/>
      <c r="I100" s="26"/>
      <c r="J100" s="26"/>
      <c r="K100" s="26"/>
      <c r="L100" s="26"/>
      <c r="M100" s="26"/>
      <c r="N100" s="26"/>
      <c r="O100" s="48"/>
      <c r="P100" s="5"/>
      <c r="Q100" s="5"/>
      <c r="R100" s="26"/>
      <c r="S100" s="72"/>
    </row>
    <row r="101" spans="1:19" ht="41.25" customHeight="1" hidden="1">
      <c r="A101" s="25"/>
      <c r="B101" s="26"/>
      <c r="C101" s="26"/>
      <c r="D101" s="26"/>
      <c r="E101" s="26"/>
      <c r="F101" s="27"/>
      <c r="G101" s="26"/>
      <c r="H101" s="26"/>
      <c r="I101" s="26"/>
      <c r="J101" s="26"/>
      <c r="K101" s="26"/>
      <c r="L101" s="26"/>
      <c r="M101" s="26"/>
      <c r="N101" s="26"/>
      <c r="O101" s="48"/>
      <c r="P101" s="5"/>
      <c r="Q101" s="5"/>
      <c r="R101" s="26"/>
      <c r="S101" s="72"/>
    </row>
    <row r="102" spans="1:19" ht="14.25" customHeight="1" hidden="1">
      <c r="A102" s="25"/>
      <c r="B102" s="26"/>
      <c r="C102" s="26"/>
      <c r="D102" s="26"/>
      <c r="E102" s="26"/>
      <c r="F102" s="27"/>
      <c r="G102" s="26"/>
      <c r="H102" s="26"/>
      <c r="I102" s="26"/>
      <c r="J102" s="26"/>
      <c r="K102" s="26"/>
      <c r="L102" s="26"/>
      <c r="M102" s="26"/>
      <c r="N102" s="26"/>
      <c r="O102" s="48"/>
      <c r="P102" s="5"/>
      <c r="Q102" s="5"/>
      <c r="R102" s="26"/>
      <c r="S102" s="72"/>
    </row>
    <row r="103" spans="1:19" ht="15" customHeight="1" hidden="1">
      <c r="A103" s="25"/>
      <c r="B103" s="26"/>
      <c r="C103" s="26"/>
      <c r="D103" s="26"/>
      <c r="E103" s="26"/>
      <c r="F103" s="27"/>
      <c r="G103" s="26"/>
      <c r="H103" s="26"/>
      <c r="I103" s="26"/>
      <c r="J103" s="26"/>
      <c r="K103" s="26"/>
      <c r="L103" s="26"/>
      <c r="M103" s="26"/>
      <c r="N103" s="26"/>
      <c r="O103" s="48"/>
      <c r="P103" s="5"/>
      <c r="Q103" s="5"/>
      <c r="R103" s="26"/>
      <c r="S103" s="72"/>
    </row>
    <row r="104" spans="1:19" ht="15" customHeight="1" hidden="1">
      <c r="A104" s="25"/>
      <c r="B104" s="26"/>
      <c r="C104" s="26"/>
      <c r="D104" s="26"/>
      <c r="E104" s="26"/>
      <c r="F104" s="27"/>
      <c r="G104" s="26"/>
      <c r="H104" s="26"/>
      <c r="I104" s="26"/>
      <c r="J104" s="26"/>
      <c r="K104" s="26"/>
      <c r="L104" s="26"/>
      <c r="M104" s="26"/>
      <c r="N104" s="26"/>
      <c r="O104" s="48"/>
      <c r="P104" s="5"/>
      <c r="Q104" s="5"/>
      <c r="R104" s="26"/>
      <c r="S104" s="72"/>
    </row>
    <row r="105" spans="1:19" ht="15" customHeight="1" hidden="1">
      <c r="A105" s="25"/>
      <c r="B105" s="26"/>
      <c r="C105" s="26"/>
      <c r="D105" s="27"/>
      <c r="E105" s="26"/>
      <c r="F105" s="27"/>
      <c r="G105" s="32"/>
      <c r="H105" s="26"/>
      <c r="I105" s="26"/>
      <c r="J105" s="26"/>
      <c r="K105" s="26"/>
      <c r="L105" s="26"/>
      <c r="M105" s="26"/>
      <c r="N105" s="26"/>
      <c r="O105" s="48"/>
      <c r="P105" s="5"/>
      <c r="Q105" s="5"/>
      <c r="R105" s="26"/>
      <c r="S105" s="72"/>
    </row>
    <row r="106" spans="1:19" ht="15" customHeight="1" hidden="1">
      <c r="A106" s="25"/>
      <c r="B106" s="26"/>
      <c r="C106" s="26"/>
      <c r="D106" s="27"/>
      <c r="E106" s="26"/>
      <c r="F106" s="27"/>
      <c r="G106" s="26"/>
      <c r="H106" s="26"/>
      <c r="I106" s="26"/>
      <c r="J106" s="26"/>
      <c r="K106" s="26"/>
      <c r="L106" s="26"/>
      <c r="M106" s="26"/>
      <c r="N106" s="26"/>
      <c r="O106" s="48"/>
      <c r="P106" s="5"/>
      <c r="Q106" s="5"/>
      <c r="R106" s="26"/>
      <c r="S106" s="72"/>
    </row>
    <row r="107" spans="1:19" ht="15" customHeight="1" hidden="1">
      <c r="A107" s="2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48"/>
      <c r="P107" s="5"/>
      <c r="Q107" s="5"/>
      <c r="R107" s="26"/>
      <c r="S107" s="72"/>
    </row>
    <row r="108" spans="1:19" ht="15" customHeight="1" hidden="1">
      <c r="A108" s="2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48"/>
      <c r="P108" s="5"/>
      <c r="Q108" s="5"/>
      <c r="R108" s="26"/>
      <c r="S108" s="72"/>
    </row>
    <row r="109" spans="1:19" ht="15" customHeight="1" hidden="1">
      <c r="A109" s="25"/>
      <c r="B109" s="5"/>
      <c r="C109" s="5"/>
      <c r="D109" s="5"/>
      <c r="E109" s="5"/>
      <c r="F109" s="5"/>
      <c r="G109" s="26"/>
      <c r="H109" s="5"/>
      <c r="I109" s="5"/>
      <c r="J109" s="5"/>
      <c r="K109" s="5"/>
      <c r="L109" s="5"/>
      <c r="M109" s="5"/>
      <c r="N109" s="5"/>
      <c r="O109" s="48"/>
      <c r="P109" s="5"/>
      <c r="Q109" s="5"/>
      <c r="R109" s="26"/>
      <c r="S109" s="72"/>
    </row>
    <row r="110" spans="1:19" ht="15" customHeight="1" hidden="1">
      <c r="A110" s="25"/>
      <c r="B110" s="26"/>
      <c r="C110" s="26"/>
      <c r="D110" s="27"/>
      <c r="E110" s="26"/>
      <c r="F110" s="27"/>
      <c r="G110" s="26"/>
      <c r="H110" s="26"/>
      <c r="I110" s="26"/>
      <c r="J110" s="26"/>
      <c r="K110" s="26"/>
      <c r="L110" s="26"/>
      <c r="M110" s="26"/>
      <c r="N110" s="26"/>
      <c r="O110" s="48"/>
      <c r="P110" s="5"/>
      <c r="Q110" s="5"/>
      <c r="R110" s="26"/>
      <c r="S110" s="72"/>
    </row>
    <row r="111" spans="1:19" ht="15" customHeight="1" hidden="1">
      <c r="A111" s="25"/>
      <c r="B111" s="26"/>
      <c r="C111" s="26"/>
      <c r="D111" s="26"/>
      <c r="E111" s="26"/>
      <c r="F111" s="27"/>
      <c r="G111" s="26"/>
      <c r="H111" s="26"/>
      <c r="I111" s="26"/>
      <c r="J111" s="26"/>
      <c r="K111" s="26"/>
      <c r="L111" s="26"/>
      <c r="M111" s="26"/>
      <c r="N111" s="26"/>
      <c r="O111" s="48"/>
      <c r="P111" s="5"/>
      <c r="Q111" s="5"/>
      <c r="R111" s="26"/>
      <c r="S111" s="72"/>
    </row>
    <row r="112" spans="1:19" ht="15" customHeight="1" hidden="1">
      <c r="A112" s="25"/>
      <c r="B112" s="31"/>
      <c r="C112" s="26"/>
      <c r="D112" s="26"/>
      <c r="E112" s="26"/>
      <c r="F112" s="27"/>
      <c r="G112" s="26"/>
      <c r="H112" s="26"/>
      <c r="I112" s="26"/>
      <c r="J112" s="26"/>
      <c r="K112" s="26"/>
      <c r="L112" s="26"/>
      <c r="M112" s="26"/>
      <c r="N112" s="26"/>
      <c r="O112" s="48"/>
      <c r="P112" s="5"/>
      <c r="Q112" s="5"/>
      <c r="R112" s="26"/>
      <c r="S112" s="72"/>
    </row>
    <row r="113" spans="1:19" ht="27.75" customHeight="1" hidden="1">
      <c r="A113" s="25"/>
      <c r="B113" s="26"/>
      <c r="C113" s="26"/>
      <c r="D113" s="26"/>
      <c r="E113" s="26"/>
      <c r="F113" s="27"/>
      <c r="G113" s="26"/>
      <c r="H113" s="26"/>
      <c r="I113" s="26"/>
      <c r="J113" s="26"/>
      <c r="K113" s="26"/>
      <c r="L113" s="26"/>
      <c r="M113" s="26"/>
      <c r="N113" s="26"/>
      <c r="O113" s="48"/>
      <c r="P113" s="5"/>
      <c r="Q113" s="5"/>
      <c r="R113" s="26"/>
      <c r="S113" s="72"/>
    </row>
    <row r="114" spans="1:19" ht="15" customHeight="1" hidden="1">
      <c r="A114" s="25"/>
      <c r="B114" s="26"/>
      <c r="C114" s="26"/>
      <c r="D114" s="26"/>
      <c r="E114" s="26"/>
      <c r="F114" s="27"/>
      <c r="G114" s="26"/>
      <c r="H114" s="26"/>
      <c r="I114" s="26"/>
      <c r="J114" s="26"/>
      <c r="K114" s="26"/>
      <c r="L114" s="26"/>
      <c r="M114" s="26"/>
      <c r="N114" s="26"/>
      <c r="O114" s="48"/>
      <c r="P114" s="5"/>
      <c r="Q114" s="5"/>
      <c r="R114" s="26"/>
      <c r="S114" s="72"/>
    </row>
    <row r="115" spans="1:19" ht="15" customHeight="1" hidden="1">
      <c r="A115" s="25"/>
      <c r="B115" s="26"/>
      <c r="C115" s="26"/>
      <c r="D115" s="26"/>
      <c r="E115" s="26"/>
      <c r="F115" s="27"/>
      <c r="G115" s="26"/>
      <c r="H115" s="26"/>
      <c r="I115" s="26"/>
      <c r="J115" s="26"/>
      <c r="K115" s="26"/>
      <c r="L115" s="26"/>
      <c r="M115" s="26"/>
      <c r="N115" s="26"/>
      <c r="O115" s="48"/>
      <c r="P115" s="5"/>
      <c r="Q115" s="5"/>
      <c r="R115" s="26"/>
      <c r="S115" s="72"/>
    </row>
    <row r="116" spans="1:19" ht="15" customHeight="1" hidden="1">
      <c r="A116" s="25"/>
      <c r="B116" s="26"/>
      <c r="C116" s="26"/>
      <c r="D116" s="26"/>
      <c r="E116" s="26"/>
      <c r="F116" s="27"/>
      <c r="G116" s="26"/>
      <c r="H116" s="26"/>
      <c r="I116" s="26"/>
      <c r="J116" s="26"/>
      <c r="K116" s="26"/>
      <c r="L116" s="26"/>
      <c r="M116" s="26"/>
      <c r="N116" s="26"/>
      <c r="O116" s="48"/>
      <c r="P116" s="5"/>
      <c r="Q116" s="5"/>
      <c r="R116" s="26"/>
      <c r="S116" s="72"/>
    </row>
    <row r="117" spans="1:19" ht="15" customHeight="1" hidden="1">
      <c r="A117" s="22"/>
      <c r="B117" s="26"/>
      <c r="C117" s="26"/>
      <c r="D117" s="27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48"/>
      <c r="P117" s="5"/>
      <c r="Q117" s="5"/>
      <c r="R117" s="26"/>
      <c r="S117" s="72"/>
    </row>
    <row r="118" spans="1:19" ht="14.25" customHeight="1" hidden="1">
      <c r="A118" s="22"/>
      <c r="B118" s="26"/>
      <c r="C118" s="26"/>
      <c r="D118" s="26"/>
      <c r="E118" s="26"/>
      <c r="F118" s="27"/>
      <c r="G118" s="26"/>
      <c r="H118" s="26"/>
      <c r="I118" s="26"/>
      <c r="J118" s="26"/>
      <c r="K118" s="26"/>
      <c r="L118" s="26"/>
      <c r="M118" s="26"/>
      <c r="N118" s="26"/>
      <c r="O118" s="48"/>
      <c r="P118" s="5"/>
      <c r="Q118" s="5"/>
      <c r="R118" s="26"/>
      <c r="S118" s="72"/>
    </row>
    <row r="119" spans="1:19" ht="15" customHeight="1" hidden="1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48"/>
      <c r="P119" s="5"/>
      <c r="Q119" s="5"/>
      <c r="R119" s="26"/>
      <c r="S119" s="72"/>
    </row>
    <row r="120" spans="1:19" ht="15" customHeight="1" hidden="1">
      <c r="A120" s="2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48"/>
      <c r="P120" s="5"/>
      <c r="Q120" s="5"/>
      <c r="R120" s="26"/>
      <c r="S120" s="72"/>
    </row>
    <row r="121" spans="1:19" ht="15" customHeight="1" hidden="1">
      <c r="A121" s="25"/>
      <c r="B121" s="26"/>
      <c r="C121" s="26"/>
      <c r="D121" s="27"/>
      <c r="E121" s="26"/>
      <c r="F121" s="27"/>
      <c r="G121" s="26"/>
      <c r="H121" s="26"/>
      <c r="I121" s="26"/>
      <c r="J121" s="26"/>
      <c r="K121" s="26"/>
      <c r="L121" s="26"/>
      <c r="M121" s="26"/>
      <c r="N121" s="26"/>
      <c r="O121" s="48"/>
      <c r="P121" s="5"/>
      <c r="Q121" s="5"/>
      <c r="R121" s="26"/>
      <c r="S121" s="72"/>
    </row>
    <row r="122" spans="1:19" ht="15" customHeight="1" hidden="1">
      <c r="A122" s="25"/>
      <c r="B122" s="26"/>
      <c r="C122" s="26"/>
      <c r="D122" s="27"/>
      <c r="E122" s="26"/>
      <c r="F122" s="27"/>
      <c r="G122" s="26"/>
      <c r="H122" s="26"/>
      <c r="I122" s="26"/>
      <c r="J122" s="26"/>
      <c r="K122" s="26"/>
      <c r="L122" s="26"/>
      <c r="M122" s="26"/>
      <c r="N122" s="26"/>
      <c r="O122" s="48"/>
      <c r="P122" s="5"/>
      <c r="Q122" s="5"/>
      <c r="R122" s="26"/>
      <c r="S122" s="72"/>
    </row>
    <row r="123" spans="1:19" ht="14.25" customHeight="1" hidden="1">
      <c r="A123" s="2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48"/>
      <c r="P123" s="5"/>
      <c r="Q123" s="5"/>
      <c r="R123" s="26"/>
      <c r="S123" s="72"/>
    </row>
    <row r="124" spans="1:19" ht="37.5" customHeight="1" hidden="1">
      <c r="A124" s="25"/>
      <c r="B124" s="26"/>
      <c r="C124" s="26"/>
      <c r="D124" s="27"/>
      <c r="E124" s="26"/>
      <c r="F124" s="27"/>
      <c r="G124" s="26"/>
      <c r="H124" s="26"/>
      <c r="I124" s="26"/>
      <c r="J124" s="26"/>
      <c r="K124" s="26"/>
      <c r="L124" s="26"/>
      <c r="M124" s="26"/>
      <c r="N124" s="26"/>
      <c r="O124" s="48"/>
      <c r="P124" s="5"/>
      <c r="Q124" s="5"/>
      <c r="R124" s="26"/>
      <c r="S124" s="72"/>
    </row>
    <row r="125" spans="1:19" ht="15" customHeight="1" hidden="1">
      <c r="A125" s="2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48"/>
      <c r="P125" s="5"/>
      <c r="Q125" s="5"/>
      <c r="R125" s="26"/>
      <c r="S125" s="72"/>
    </row>
    <row r="126" spans="1:19" ht="15" customHeight="1" hidden="1">
      <c r="A126" s="25"/>
      <c r="B126" s="26"/>
      <c r="C126" s="26"/>
      <c r="D126" s="27"/>
      <c r="E126" s="26"/>
      <c r="F126" s="27"/>
      <c r="G126" s="26"/>
      <c r="H126" s="26"/>
      <c r="I126" s="26"/>
      <c r="J126" s="26"/>
      <c r="K126" s="26"/>
      <c r="L126" s="26"/>
      <c r="M126" s="26"/>
      <c r="N126" s="26"/>
      <c r="O126" s="48"/>
      <c r="P126" s="5"/>
      <c r="Q126" s="5"/>
      <c r="R126" s="26"/>
      <c r="S126" s="72"/>
    </row>
    <row r="127" spans="1:19" ht="15" customHeight="1" hidden="1">
      <c r="A127" s="25"/>
      <c r="B127" s="26"/>
      <c r="C127" s="26"/>
      <c r="D127" s="27"/>
      <c r="E127" s="26"/>
      <c r="F127" s="27"/>
      <c r="G127" s="26"/>
      <c r="H127" s="26"/>
      <c r="I127" s="26"/>
      <c r="J127" s="26"/>
      <c r="K127" s="26"/>
      <c r="L127" s="26"/>
      <c r="M127" s="26"/>
      <c r="N127" s="26"/>
      <c r="O127" s="48"/>
      <c r="P127" s="5"/>
      <c r="Q127" s="5"/>
      <c r="R127" s="26"/>
      <c r="S127" s="72"/>
    </row>
    <row r="128" spans="1:19" ht="15" customHeight="1" hidden="1">
      <c r="A128" s="25"/>
      <c r="B128" s="26"/>
      <c r="C128" s="26"/>
      <c r="D128" s="27"/>
      <c r="E128" s="26"/>
      <c r="F128" s="27"/>
      <c r="G128" s="26"/>
      <c r="H128" s="26"/>
      <c r="I128" s="26"/>
      <c r="J128" s="26"/>
      <c r="K128" s="26"/>
      <c r="L128" s="26"/>
      <c r="M128" s="26"/>
      <c r="N128" s="26"/>
      <c r="O128" s="48"/>
      <c r="P128" s="5"/>
      <c r="Q128" s="5"/>
      <c r="R128" s="26"/>
      <c r="S128" s="72"/>
    </row>
    <row r="129" spans="1:19" ht="15" customHeight="1" hidden="1">
      <c r="A129" s="25"/>
      <c r="B129" s="26"/>
      <c r="C129" s="26"/>
      <c r="D129" s="27"/>
      <c r="E129" s="26"/>
      <c r="F129" s="27"/>
      <c r="G129" s="26"/>
      <c r="H129" s="26"/>
      <c r="I129" s="26"/>
      <c r="J129" s="26"/>
      <c r="K129" s="26"/>
      <c r="L129" s="26"/>
      <c r="M129" s="26"/>
      <c r="N129" s="26"/>
      <c r="O129" s="48"/>
      <c r="P129" s="5"/>
      <c r="Q129" s="5"/>
      <c r="R129" s="26"/>
      <c r="S129" s="72"/>
    </row>
    <row r="130" spans="1:19" ht="17.25" customHeight="1" hidden="1">
      <c r="A130" s="25"/>
      <c r="B130" s="26"/>
      <c r="C130" s="26"/>
      <c r="D130" s="27"/>
      <c r="E130" s="26"/>
      <c r="F130" s="27"/>
      <c r="G130" s="26"/>
      <c r="H130" s="26"/>
      <c r="I130" s="26"/>
      <c r="J130" s="26"/>
      <c r="K130" s="26"/>
      <c r="L130" s="26"/>
      <c r="M130" s="26"/>
      <c r="N130" s="26"/>
      <c r="O130" s="48"/>
      <c r="P130" s="5"/>
      <c r="Q130" s="5"/>
      <c r="R130" s="26"/>
      <c r="S130" s="72"/>
    </row>
    <row r="131" spans="1:19" ht="17.25" customHeight="1" hidden="1">
      <c r="A131" s="25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48"/>
      <c r="P131" s="5"/>
      <c r="Q131" s="31"/>
      <c r="R131" s="26"/>
      <c r="S131" s="72"/>
    </row>
    <row r="132" spans="1:19" ht="17.25" customHeight="1" hidden="1">
      <c r="A132" s="25"/>
      <c r="B132" s="33"/>
      <c r="C132" s="33"/>
      <c r="D132" s="33"/>
      <c r="E132" s="33"/>
      <c r="F132" s="34"/>
      <c r="G132" s="33"/>
      <c r="H132" s="33"/>
      <c r="I132" s="33"/>
      <c r="J132" s="33"/>
      <c r="K132" s="33"/>
      <c r="L132" s="33"/>
      <c r="M132" s="33"/>
      <c r="N132" s="33"/>
      <c r="O132" s="48"/>
      <c r="P132" s="5"/>
      <c r="Q132" s="31"/>
      <c r="R132" s="26"/>
      <c r="S132" s="72"/>
    </row>
    <row r="133" spans="1:19" ht="17.25" customHeight="1" hidden="1">
      <c r="A133" s="25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48"/>
      <c r="P133" s="5"/>
      <c r="Q133" s="31"/>
      <c r="R133" s="26"/>
      <c r="S133" s="72"/>
    </row>
    <row r="134" spans="1:19" ht="17.25" customHeight="1" hidden="1">
      <c r="A134" s="25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8"/>
      <c r="P134" s="5"/>
      <c r="Q134" s="31"/>
      <c r="R134" s="26"/>
      <c r="S134" s="72"/>
    </row>
    <row r="135" spans="1:19" ht="17.25" customHeight="1" hidden="1">
      <c r="A135" s="25"/>
      <c r="B135" s="33"/>
      <c r="C135" s="33"/>
      <c r="D135" s="33"/>
      <c r="E135" s="33"/>
      <c r="F135" s="34"/>
      <c r="G135" s="33"/>
      <c r="H135" s="33"/>
      <c r="I135" s="33"/>
      <c r="J135" s="33"/>
      <c r="K135" s="33"/>
      <c r="L135" s="33"/>
      <c r="M135" s="33"/>
      <c r="N135" s="33"/>
      <c r="O135" s="48"/>
      <c r="P135" s="5"/>
      <c r="Q135" s="31"/>
      <c r="R135" s="26"/>
      <c r="S135" s="72"/>
    </row>
    <row r="136" spans="1:19" ht="17.25" customHeight="1" hidden="1">
      <c r="A136" s="25"/>
      <c r="B136" s="33"/>
      <c r="C136" s="33"/>
      <c r="D136" s="34"/>
      <c r="E136" s="31"/>
      <c r="F136" s="34"/>
      <c r="G136" s="31"/>
      <c r="H136" s="33"/>
      <c r="I136" s="33"/>
      <c r="J136" s="33"/>
      <c r="K136" s="33"/>
      <c r="L136" s="33"/>
      <c r="M136" s="33"/>
      <c r="N136" s="31"/>
      <c r="O136" s="48"/>
      <c r="P136" s="5"/>
      <c r="Q136" s="31"/>
      <c r="R136" s="26"/>
      <c r="S136" s="72"/>
    </row>
    <row r="137" spans="1:19" ht="21" customHeight="1" hidden="1">
      <c r="A137" s="25"/>
      <c r="B137" s="33"/>
      <c r="C137" s="33"/>
      <c r="D137" s="34"/>
      <c r="E137" s="31"/>
      <c r="F137" s="34"/>
      <c r="G137" s="31"/>
      <c r="H137" s="33"/>
      <c r="I137" s="33"/>
      <c r="J137" s="33"/>
      <c r="K137" s="33"/>
      <c r="L137" s="33"/>
      <c r="M137" s="33"/>
      <c r="N137" s="31"/>
      <c r="O137" s="48"/>
      <c r="P137" s="5"/>
      <c r="Q137" s="31"/>
      <c r="R137" s="26"/>
      <c r="S137" s="72"/>
    </row>
    <row r="138" spans="1:19" ht="17.25" customHeight="1" hidden="1">
      <c r="A138" s="25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48"/>
      <c r="P138" s="5"/>
      <c r="Q138" s="31"/>
      <c r="R138" s="26"/>
      <c r="S138" s="72"/>
    </row>
    <row r="139" spans="1:19" ht="17.25" customHeight="1" hidden="1">
      <c r="A139" s="25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8"/>
      <c r="P139" s="5"/>
      <c r="Q139" s="31"/>
      <c r="R139" s="26"/>
      <c r="S139" s="72"/>
    </row>
    <row r="140" spans="1:19" ht="17.25" customHeight="1" hidden="1">
      <c r="A140" s="25"/>
      <c r="B140" s="33"/>
      <c r="C140" s="33"/>
      <c r="D140" s="34"/>
      <c r="E140" s="31"/>
      <c r="F140" s="33"/>
      <c r="G140" s="31"/>
      <c r="H140" s="33"/>
      <c r="I140" s="33"/>
      <c r="J140" s="33"/>
      <c r="K140" s="33"/>
      <c r="L140" s="33"/>
      <c r="M140" s="33"/>
      <c r="N140" s="31"/>
      <c r="O140" s="48"/>
      <c r="P140" s="5"/>
      <c r="Q140" s="31"/>
      <c r="R140" s="26"/>
      <c r="S140" s="72"/>
    </row>
    <row r="141" spans="1:19" ht="17.25" customHeight="1" hidden="1">
      <c r="A141" s="25"/>
      <c r="B141" s="33"/>
      <c r="C141" s="33"/>
      <c r="D141" s="34"/>
      <c r="E141" s="31"/>
      <c r="F141" s="33"/>
      <c r="G141" s="31"/>
      <c r="H141" s="33"/>
      <c r="I141" s="33"/>
      <c r="J141" s="33"/>
      <c r="K141" s="33"/>
      <c r="L141" s="33"/>
      <c r="M141" s="33"/>
      <c r="N141" s="31"/>
      <c r="O141" s="48"/>
      <c r="P141" s="5"/>
      <c r="Q141" s="31"/>
      <c r="R141" s="26"/>
      <c r="S141" s="72"/>
    </row>
    <row r="142" spans="1:19" ht="0.75" customHeight="1" hidden="1" thickBot="1">
      <c r="A142" s="25"/>
      <c r="B142" s="33"/>
      <c r="C142" s="33"/>
      <c r="D142" s="34"/>
      <c r="E142" s="31"/>
      <c r="F142" s="33"/>
      <c r="G142" s="31"/>
      <c r="H142" s="33"/>
      <c r="I142" s="33"/>
      <c r="J142" s="33"/>
      <c r="K142" s="33"/>
      <c r="L142" s="33"/>
      <c r="M142" s="33"/>
      <c r="N142" s="31"/>
      <c r="O142" s="48"/>
      <c r="P142" s="5"/>
      <c r="Q142" s="31"/>
      <c r="R142" s="26"/>
      <c r="S142" s="72"/>
    </row>
    <row r="143" spans="1:19" ht="17.25" customHeight="1" hidden="1" thickBot="1">
      <c r="A143" s="28"/>
      <c r="B143" s="35"/>
      <c r="C143" s="35"/>
      <c r="D143" s="36"/>
      <c r="E143" s="37"/>
      <c r="F143" s="35"/>
      <c r="G143" s="37"/>
      <c r="H143" s="35"/>
      <c r="I143" s="35"/>
      <c r="J143" s="35"/>
      <c r="K143" s="35"/>
      <c r="L143" s="35"/>
      <c r="M143" s="35"/>
      <c r="N143" s="37"/>
      <c r="O143" s="48"/>
      <c r="P143" s="5"/>
      <c r="Q143" s="37"/>
      <c r="R143" s="29"/>
      <c r="S143" s="72"/>
    </row>
    <row r="144" spans="1:19" ht="14.25" customHeight="1" hidden="1" thickBot="1">
      <c r="A144" s="38" t="s">
        <v>26</v>
      </c>
      <c r="B144" s="39"/>
      <c r="C144" s="39"/>
      <c r="D144" s="40"/>
      <c r="E144" s="39"/>
      <c r="F144" s="40">
        <f>SUM(F61:F143)</f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2"/>
    </row>
    <row r="145" spans="1:19" ht="0.75" customHeight="1" hidden="1" thickBot="1">
      <c r="A145" s="7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8"/>
      <c r="P145" s="43"/>
      <c r="Q145" s="14"/>
      <c r="R145" s="43"/>
      <c r="S145" s="78"/>
    </row>
    <row r="146" spans="1:19" ht="15" customHeight="1" hidden="1">
      <c r="A146" s="7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8"/>
      <c r="P146" s="44"/>
      <c r="Q146" s="5"/>
      <c r="R146" s="44"/>
      <c r="S146" s="80"/>
    </row>
    <row r="147" spans="1:19" ht="15" customHeight="1" hidden="1">
      <c r="A147" s="79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8"/>
      <c r="P147" s="44"/>
      <c r="Q147" s="5"/>
      <c r="R147" s="44"/>
      <c r="S147" s="80"/>
    </row>
    <row r="148" spans="1:19" ht="15" customHeight="1" hidden="1">
      <c r="A148" s="79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8"/>
      <c r="P148" s="44"/>
      <c r="Q148" s="5"/>
      <c r="R148" s="44"/>
      <c r="S148" s="80"/>
    </row>
    <row r="149" spans="1:19" ht="14.25" customHeight="1" hidden="1" thickBot="1">
      <c r="A149" s="79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8"/>
      <c r="P149" s="44"/>
      <c r="Q149" s="5"/>
      <c r="R149" s="44"/>
      <c r="S149" s="80"/>
    </row>
    <row r="150" spans="1:19" ht="15" customHeight="1" hidden="1">
      <c r="A150" s="79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8"/>
      <c r="P150" s="44"/>
      <c r="Q150" s="5"/>
      <c r="R150" s="44"/>
      <c r="S150" s="80"/>
    </row>
    <row r="151" spans="1:19" ht="15" customHeight="1" hidden="1">
      <c r="A151" s="79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8"/>
      <c r="P151" s="44"/>
      <c r="Q151" s="5"/>
      <c r="R151" s="44"/>
      <c r="S151" s="80"/>
    </row>
    <row r="152" spans="1:19" ht="15" customHeight="1" hidden="1">
      <c r="A152" s="7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8"/>
      <c r="P152" s="44"/>
      <c r="Q152" s="5"/>
      <c r="R152" s="44"/>
      <c r="S152" s="80"/>
    </row>
    <row r="153" spans="1:19" ht="15" customHeight="1" hidden="1">
      <c r="A153" s="79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5"/>
      <c r="R153" s="44"/>
      <c r="S153" s="80"/>
    </row>
    <row r="154" spans="1:19" ht="15" customHeight="1" hidden="1">
      <c r="A154" s="79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5"/>
      <c r="R154" s="44"/>
      <c r="S154" s="80"/>
    </row>
    <row r="155" spans="1:19" ht="15" customHeight="1" hidden="1">
      <c r="A155" s="79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8"/>
      <c r="P155" s="44"/>
      <c r="Q155" s="5"/>
      <c r="R155" s="44"/>
      <c r="S155" s="80"/>
    </row>
    <row r="156" spans="1:19" ht="15" customHeight="1" hidden="1">
      <c r="A156" s="79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8"/>
      <c r="P156" s="44"/>
      <c r="Q156" s="5"/>
      <c r="R156" s="44"/>
      <c r="S156" s="80"/>
    </row>
    <row r="157" spans="1:19" ht="15" customHeight="1" hidden="1">
      <c r="A157" s="79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8"/>
      <c r="P157" s="44"/>
      <c r="Q157" s="5"/>
      <c r="R157" s="44"/>
      <c r="S157" s="80"/>
    </row>
    <row r="158" spans="1:19" ht="15" customHeight="1" hidden="1">
      <c r="A158" s="7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5"/>
      <c r="R158" s="44"/>
      <c r="S158" s="80"/>
    </row>
    <row r="159" spans="1:19" ht="15" customHeight="1" hidden="1">
      <c r="A159" s="79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8"/>
      <c r="P159" s="44"/>
      <c r="Q159" s="5"/>
      <c r="R159" s="44"/>
      <c r="S159" s="80"/>
    </row>
    <row r="160" spans="1:19" ht="15" customHeight="1" hidden="1">
      <c r="A160" s="79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8"/>
      <c r="P160" s="44"/>
      <c r="Q160" s="5"/>
      <c r="R160" s="44"/>
      <c r="S160" s="80"/>
    </row>
    <row r="161" spans="1:19" ht="15" customHeight="1" hidden="1">
      <c r="A161" s="79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8"/>
      <c r="P161" s="44"/>
      <c r="Q161" s="5"/>
      <c r="R161" s="44"/>
      <c r="S161" s="80"/>
    </row>
    <row r="162" spans="1:19" ht="15" customHeight="1" hidden="1">
      <c r="A162" s="79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8"/>
      <c r="P162" s="44"/>
      <c r="Q162" s="5"/>
      <c r="R162" s="44"/>
      <c r="S162" s="80"/>
    </row>
    <row r="163" spans="1:19" ht="10.5" customHeight="1" hidden="1">
      <c r="A163" s="79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8"/>
      <c r="P163" s="44"/>
      <c r="Q163" s="5"/>
      <c r="R163" s="44"/>
      <c r="S163" s="80"/>
    </row>
    <row r="164" spans="1:19" ht="15" customHeight="1" hidden="1">
      <c r="A164" s="7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8"/>
      <c r="P164" s="44"/>
      <c r="Q164" s="5"/>
      <c r="R164" s="44"/>
      <c r="S164" s="80"/>
    </row>
    <row r="165" spans="1:19" ht="15" customHeight="1" hidden="1">
      <c r="A165" s="79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8"/>
      <c r="P165" s="44"/>
      <c r="Q165" s="5"/>
      <c r="R165" s="44"/>
      <c r="S165" s="80"/>
    </row>
    <row r="166" spans="1:19" ht="15" customHeight="1" hidden="1">
      <c r="A166" s="79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8"/>
      <c r="P166" s="44"/>
      <c r="Q166" s="5"/>
      <c r="R166" s="44"/>
      <c r="S166" s="80"/>
    </row>
    <row r="167" spans="1:19" ht="15" customHeight="1" hidden="1">
      <c r="A167" s="79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8"/>
      <c r="P167" s="44"/>
      <c r="Q167" s="5"/>
      <c r="R167" s="44"/>
      <c r="S167" s="80"/>
    </row>
    <row r="168" spans="1:19" ht="15" customHeight="1" hidden="1">
      <c r="A168" s="79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8"/>
      <c r="P168" s="44"/>
      <c r="Q168" s="5"/>
      <c r="R168" s="44"/>
      <c r="S168" s="80"/>
    </row>
    <row r="169" spans="1:19" ht="39" customHeight="1" hidden="1">
      <c r="A169" s="79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8"/>
      <c r="P169" s="44"/>
      <c r="Q169" s="5"/>
      <c r="R169" s="44"/>
      <c r="S169" s="80"/>
    </row>
    <row r="170" spans="1:19" ht="15" customHeight="1" hidden="1">
      <c r="A170" s="7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8"/>
      <c r="P170" s="44"/>
      <c r="Q170" s="5"/>
      <c r="R170" s="44"/>
      <c r="S170" s="80"/>
    </row>
    <row r="171" spans="1:19" ht="40.5" customHeight="1" hidden="1">
      <c r="A171" s="79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8"/>
      <c r="P171" s="44"/>
      <c r="Q171" s="5"/>
      <c r="R171" s="44"/>
      <c r="S171" s="80"/>
    </row>
    <row r="172" spans="1:19" ht="15" customHeight="1" hidden="1">
      <c r="A172" s="79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8"/>
      <c r="P172" s="44"/>
      <c r="Q172" s="5"/>
      <c r="R172" s="44"/>
      <c r="S172" s="80"/>
    </row>
    <row r="173" spans="1:19" ht="15" customHeight="1" hidden="1">
      <c r="A173" s="79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8"/>
      <c r="P173" s="44"/>
      <c r="Q173" s="5"/>
      <c r="R173" s="44"/>
      <c r="S173" s="80"/>
    </row>
    <row r="174" spans="1:19" ht="15" customHeight="1" hidden="1">
      <c r="A174" s="79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8"/>
      <c r="P174" s="44"/>
      <c r="Q174" s="5"/>
      <c r="R174" s="44"/>
      <c r="S174" s="80"/>
    </row>
    <row r="175" spans="1:19" ht="15" customHeight="1" hidden="1">
      <c r="A175" s="79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8"/>
      <c r="P175" s="44"/>
      <c r="Q175" s="5"/>
      <c r="R175" s="44"/>
      <c r="S175" s="80"/>
    </row>
    <row r="176" spans="1:19" ht="15" customHeight="1" hidden="1">
      <c r="A176" s="79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8"/>
      <c r="P176" s="44"/>
      <c r="Q176" s="5"/>
      <c r="R176" s="44"/>
      <c r="S176" s="80"/>
    </row>
    <row r="177" spans="1:19" ht="15" customHeight="1" hidden="1">
      <c r="A177" s="79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8"/>
      <c r="P177" s="44"/>
      <c r="Q177" s="5"/>
      <c r="R177" s="44"/>
      <c r="S177" s="80"/>
    </row>
    <row r="178" spans="1:19" ht="15" customHeight="1" hidden="1">
      <c r="A178" s="79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8"/>
      <c r="P178" s="44"/>
      <c r="Q178" s="5"/>
      <c r="R178" s="44"/>
      <c r="S178" s="80"/>
    </row>
    <row r="179" spans="1:19" ht="15" customHeight="1" hidden="1">
      <c r="A179" s="79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8"/>
      <c r="P179" s="44"/>
      <c r="Q179" s="5"/>
      <c r="R179" s="44"/>
      <c r="S179" s="80"/>
    </row>
    <row r="180" spans="1:19" ht="15" customHeight="1" hidden="1">
      <c r="A180" s="79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8"/>
      <c r="P180" s="44"/>
      <c r="Q180" s="5"/>
      <c r="R180" s="44"/>
      <c r="S180" s="80"/>
    </row>
    <row r="181" spans="1:19" ht="15" customHeight="1" hidden="1">
      <c r="A181" s="79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8"/>
      <c r="P181" s="44"/>
      <c r="Q181" s="5"/>
      <c r="R181" s="44"/>
      <c r="S181" s="80"/>
    </row>
    <row r="182" spans="1:19" ht="15" customHeight="1" hidden="1">
      <c r="A182" s="79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8"/>
      <c r="P182" s="44"/>
      <c r="Q182" s="5"/>
      <c r="R182" s="44"/>
      <c r="S182" s="80"/>
    </row>
    <row r="183" spans="1:19" ht="15" customHeight="1" hidden="1">
      <c r="A183" s="79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8"/>
      <c r="P183" s="44"/>
      <c r="Q183" s="5"/>
      <c r="R183" s="44"/>
      <c r="S183" s="80"/>
    </row>
    <row r="184" spans="1:19" ht="14.25" customHeight="1" hidden="1">
      <c r="A184" s="79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8"/>
      <c r="P184" s="44"/>
      <c r="Q184" s="5"/>
      <c r="R184" s="44"/>
      <c r="S184" s="80"/>
    </row>
    <row r="185" spans="1:19" ht="15" customHeight="1" hidden="1">
      <c r="A185" s="79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8"/>
      <c r="P185" s="44"/>
      <c r="Q185" s="5"/>
      <c r="R185" s="44"/>
      <c r="S185" s="80"/>
    </row>
    <row r="186" spans="1:19" ht="15" customHeight="1" hidden="1">
      <c r="A186" s="7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48"/>
      <c r="P186" s="5"/>
      <c r="Q186" s="5"/>
      <c r="R186" s="5"/>
      <c r="S186" s="72"/>
    </row>
    <row r="187" spans="1:19" ht="15" customHeight="1" hidden="1">
      <c r="A187" s="79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8"/>
      <c r="P187" s="44"/>
      <c r="Q187" s="5"/>
      <c r="R187" s="44"/>
      <c r="S187" s="80"/>
    </row>
    <row r="188" spans="1:19" ht="15" customHeight="1" hidden="1">
      <c r="A188" s="79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8"/>
      <c r="P188" s="44"/>
      <c r="Q188" s="5"/>
      <c r="R188" s="44"/>
      <c r="S188" s="80"/>
    </row>
    <row r="189" spans="1:19" ht="15" customHeight="1" hidden="1">
      <c r="A189" s="79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8"/>
      <c r="P189" s="44"/>
      <c r="Q189" s="5"/>
      <c r="R189" s="44"/>
      <c r="S189" s="80"/>
    </row>
    <row r="190" spans="1:19" ht="15" customHeight="1" hidden="1">
      <c r="A190" s="79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8"/>
      <c r="P190" s="44"/>
      <c r="Q190" s="5"/>
      <c r="R190" s="44"/>
      <c r="S190" s="80"/>
    </row>
    <row r="191" spans="1:19" ht="15" customHeight="1" hidden="1">
      <c r="A191" s="7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72"/>
    </row>
    <row r="192" spans="1:19" ht="15" customHeight="1" hidden="1">
      <c r="A192" s="79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8"/>
      <c r="P192" s="44"/>
      <c r="Q192" s="5"/>
      <c r="R192" s="44"/>
      <c r="S192" s="80"/>
    </row>
    <row r="193" spans="1:19" ht="15" customHeight="1" hidden="1">
      <c r="A193" s="79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8"/>
      <c r="P193" s="44"/>
      <c r="Q193" s="5"/>
      <c r="R193" s="44"/>
      <c r="S193" s="80"/>
    </row>
    <row r="194" spans="1:19" ht="15" customHeight="1" hidden="1">
      <c r="A194" s="79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5"/>
      <c r="R194" s="44"/>
      <c r="S194" s="80"/>
    </row>
    <row r="195" spans="1:19" ht="15" customHeight="1" hidden="1">
      <c r="A195" s="79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5"/>
      <c r="R195" s="44"/>
      <c r="S195" s="80"/>
    </row>
    <row r="196" spans="1:19" ht="15" customHeight="1" hidden="1">
      <c r="A196" s="79"/>
      <c r="B196" s="44"/>
      <c r="C196" s="44"/>
      <c r="D196" s="45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5"/>
      <c r="R196" s="44"/>
      <c r="S196" s="80"/>
    </row>
    <row r="197" spans="1:19" ht="15" customHeight="1" hidden="1">
      <c r="A197" s="79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8"/>
      <c r="P197" s="44"/>
      <c r="Q197" s="5"/>
      <c r="R197" s="44"/>
      <c r="S197" s="80"/>
    </row>
    <row r="198" spans="1:19" ht="15" customHeight="1" hidden="1">
      <c r="A198" s="79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5"/>
      <c r="R198" s="44"/>
      <c r="S198" s="80"/>
    </row>
    <row r="199" spans="1:19" ht="15" customHeight="1" hidden="1">
      <c r="A199" s="79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5"/>
      <c r="R199" s="44"/>
      <c r="S199" s="80"/>
    </row>
    <row r="200" spans="1:19" ht="15" customHeight="1" hidden="1">
      <c r="A200" s="79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8"/>
      <c r="P200" s="44"/>
      <c r="Q200" s="5"/>
      <c r="R200" s="44"/>
      <c r="S200" s="80"/>
    </row>
    <row r="201" spans="1:19" ht="15" customHeight="1" hidden="1">
      <c r="A201" s="79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8"/>
      <c r="P201" s="44"/>
      <c r="Q201" s="5"/>
      <c r="R201" s="44"/>
      <c r="S201" s="80"/>
    </row>
    <row r="202" spans="1:19" ht="27.75" customHeight="1" hidden="1">
      <c r="A202" s="79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5"/>
      <c r="R202" s="44"/>
      <c r="S202" s="80"/>
    </row>
    <row r="203" spans="1:19" ht="29.25" customHeight="1" hidden="1">
      <c r="A203" s="79"/>
      <c r="B203" s="44"/>
      <c r="C203" s="44"/>
      <c r="D203" s="44"/>
      <c r="E203" s="44"/>
      <c r="F203" s="44"/>
      <c r="G203" s="44"/>
      <c r="H203" s="5"/>
      <c r="I203" s="44"/>
      <c r="J203" s="44"/>
      <c r="K203" s="44"/>
      <c r="L203" s="44"/>
      <c r="M203" s="44"/>
      <c r="N203" s="44"/>
      <c r="O203" s="44"/>
      <c r="P203" s="44"/>
      <c r="Q203" s="5"/>
      <c r="R203" s="44"/>
      <c r="S203" s="80"/>
    </row>
    <row r="204" spans="1:19" ht="15" customHeight="1" hidden="1">
      <c r="A204" s="79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8"/>
      <c r="P204" s="44"/>
      <c r="Q204" s="5"/>
      <c r="R204" s="44"/>
      <c r="S204" s="80"/>
    </row>
    <row r="205" spans="1:19" ht="15" customHeight="1" hidden="1">
      <c r="A205" s="79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8"/>
      <c r="P205" s="44"/>
      <c r="Q205" s="5"/>
      <c r="R205" s="44"/>
      <c r="S205" s="80"/>
    </row>
    <row r="206" spans="1:19" ht="15" customHeight="1" hidden="1">
      <c r="A206" s="79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8"/>
      <c r="P206" s="44"/>
      <c r="Q206" s="5"/>
      <c r="R206" s="44"/>
      <c r="S206" s="80"/>
    </row>
    <row r="207" spans="1:19" ht="15" customHeight="1" hidden="1">
      <c r="A207" s="79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8"/>
      <c r="P207" s="44"/>
      <c r="Q207" s="5"/>
      <c r="R207" s="44"/>
      <c r="S207" s="80"/>
    </row>
    <row r="208" spans="1:19" ht="15" customHeight="1" hidden="1">
      <c r="A208" s="79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8"/>
      <c r="P208" s="44"/>
      <c r="Q208" s="5"/>
      <c r="R208" s="44"/>
      <c r="S208" s="80"/>
    </row>
    <row r="209" spans="1:19" ht="15" customHeight="1" hidden="1">
      <c r="A209" s="79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8"/>
      <c r="P209" s="44"/>
      <c r="Q209" s="5"/>
      <c r="R209" s="44"/>
      <c r="S209" s="80"/>
    </row>
    <row r="210" spans="1:19" ht="15" customHeight="1" hidden="1">
      <c r="A210" s="79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8"/>
      <c r="P210" s="44"/>
      <c r="Q210" s="5"/>
      <c r="R210" s="44"/>
      <c r="S210" s="80"/>
    </row>
    <row r="211" spans="1:19" ht="15" customHeight="1" hidden="1">
      <c r="A211" s="79"/>
      <c r="B211" s="44"/>
      <c r="C211" s="44"/>
      <c r="D211" s="44"/>
      <c r="E211" s="44"/>
      <c r="F211" s="45"/>
      <c r="G211" s="46"/>
      <c r="H211" s="44"/>
      <c r="I211" s="44"/>
      <c r="J211" s="44"/>
      <c r="K211" s="44"/>
      <c r="L211" s="44"/>
      <c r="M211" s="44"/>
      <c r="N211" s="44"/>
      <c r="O211" s="48"/>
      <c r="P211" s="44"/>
      <c r="Q211" s="5"/>
      <c r="R211" s="44"/>
      <c r="S211" s="80"/>
    </row>
    <row r="212" spans="1:19" ht="1.5" customHeight="1" hidden="1">
      <c r="A212" s="79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8"/>
      <c r="P212" s="44"/>
      <c r="Q212" s="5"/>
      <c r="R212" s="44"/>
      <c r="S212" s="80"/>
    </row>
    <row r="213" spans="1:19" ht="15" customHeight="1" hidden="1">
      <c r="A213" s="79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8"/>
      <c r="P213" s="44"/>
      <c r="Q213" s="5"/>
      <c r="R213" s="44"/>
      <c r="S213" s="80"/>
    </row>
    <row r="214" spans="1:19" ht="15" customHeight="1" hidden="1">
      <c r="A214" s="79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8"/>
      <c r="P214" s="44"/>
      <c r="Q214" s="5"/>
      <c r="R214" s="44"/>
      <c r="S214" s="80"/>
    </row>
    <row r="215" spans="1:19" ht="15" customHeight="1" hidden="1">
      <c r="A215" s="79"/>
      <c r="B215" s="44"/>
      <c r="C215" s="44"/>
      <c r="D215" s="45"/>
      <c r="E215" s="47"/>
      <c r="F215" s="45"/>
      <c r="G215" s="45"/>
      <c r="H215" s="44"/>
      <c r="I215" s="44"/>
      <c r="J215" s="44"/>
      <c r="K215" s="44"/>
      <c r="L215" s="44"/>
      <c r="M215" s="44"/>
      <c r="N215" s="44"/>
      <c r="O215" s="48"/>
      <c r="P215" s="44"/>
      <c r="Q215" s="5"/>
      <c r="R215" s="44"/>
      <c r="S215" s="80"/>
    </row>
    <row r="216" spans="1:19" ht="15" customHeight="1" hidden="1">
      <c r="A216" s="79"/>
      <c r="B216" s="44"/>
      <c r="C216" s="44"/>
      <c r="D216" s="45"/>
      <c r="E216" s="45"/>
      <c r="F216" s="45"/>
      <c r="G216" s="45"/>
      <c r="H216" s="44"/>
      <c r="I216" s="44"/>
      <c r="J216" s="44"/>
      <c r="K216" s="44"/>
      <c r="L216" s="44"/>
      <c r="M216" s="44"/>
      <c r="N216" s="44"/>
      <c r="O216" s="48"/>
      <c r="P216" s="44"/>
      <c r="Q216" s="5"/>
      <c r="R216" s="44"/>
      <c r="S216" s="80"/>
    </row>
    <row r="217" spans="1:19" ht="15" customHeight="1" hidden="1">
      <c r="A217" s="79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8"/>
      <c r="P217" s="44"/>
      <c r="Q217" s="5"/>
      <c r="R217" s="44"/>
      <c r="S217" s="80"/>
    </row>
    <row r="218" spans="1:19" ht="15" customHeight="1" hidden="1">
      <c r="A218" s="79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8"/>
      <c r="P218" s="44"/>
      <c r="Q218" s="5"/>
      <c r="R218" s="44"/>
      <c r="S218" s="80"/>
    </row>
    <row r="219" spans="1:19" ht="15" customHeight="1" hidden="1">
      <c r="A219" s="79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8"/>
      <c r="P219" s="44"/>
      <c r="Q219" s="5"/>
      <c r="R219" s="44"/>
      <c r="S219" s="80"/>
    </row>
    <row r="220" spans="1:19" ht="15" customHeight="1" hidden="1">
      <c r="A220" s="79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8"/>
      <c r="P220" s="44"/>
      <c r="Q220" s="5"/>
      <c r="R220" s="44"/>
      <c r="S220" s="80"/>
    </row>
    <row r="221" spans="1:19" ht="15" customHeight="1" hidden="1">
      <c r="A221" s="79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8"/>
      <c r="P221" s="44"/>
      <c r="Q221" s="5"/>
      <c r="R221" s="44"/>
      <c r="S221" s="80"/>
    </row>
    <row r="222" spans="1:19" ht="15" customHeight="1" hidden="1">
      <c r="A222" s="79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8"/>
      <c r="P222" s="44"/>
      <c r="Q222" s="5"/>
      <c r="R222" s="44"/>
      <c r="S222" s="80"/>
    </row>
    <row r="223" spans="1:19" ht="40.5" customHeight="1" hidden="1">
      <c r="A223" s="79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8"/>
      <c r="P223" s="44"/>
      <c r="Q223" s="5"/>
      <c r="R223" s="44"/>
      <c r="S223" s="80"/>
    </row>
    <row r="224" spans="1:19" ht="15" customHeight="1" hidden="1">
      <c r="A224" s="79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8"/>
      <c r="P224" s="44"/>
      <c r="Q224" s="5"/>
      <c r="R224" s="44"/>
      <c r="S224" s="80"/>
    </row>
    <row r="225" spans="1:19" ht="15" customHeight="1" hidden="1">
      <c r="A225" s="79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8"/>
      <c r="P225" s="44"/>
      <c r="Q225" s="5"/>
      <c r="R225" s="44"/>
      <c r="S225" s="80"/>
    </row>
    <row r="226" spans="1:19" ht="15" customHeight="1" hidden="1">
      <c r="A226" s="79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8"/>
      <c r="P226" s="44"/>
      <c r="Q226" s="5"/>
      <c r="R226" s="44"/>
      <c r="S226" s="80"/>
    </row>
    <row r="227" spans="1:19" ht="15" customHeight="1" hidden="1">
      <c r="A227" s="79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5"/>
      <c r="R227" s="44"/>
      <c r="S227" s="80"/>
    </row>
    <row r="228" spans="1:19" ht="15" customHeight="1" hidden="1">
      <c r="A228" s="79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5"/>
      <c r="R228" s="44"/>
      <c r="S228" s="80"/>
    </row>
    <row r="229" spans="1:19" ht="15" customHeight="1" hidden="1">
      <c r="A229" s="79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8"/>
      <c r="P229" s="44"/>
      <c r="Q229" s="5"/>
      <c r="R229" s="44"/>
      <c r="S229" s="80"/>
    </row>
    <row r="230" spans="1:19" ht="15" customHeight="1" hidden="1">
      <c r="A230" s="79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8"/>
      <c r="P230" s="44"/>
      <c r="Q230" s="5"/>
      <c r="R230" s="44"/>
      <c r="S230" s="80"/>
    </row>
    <row r="231" spans="1:19" ht="15" customHeight="1" hidden="1">
      <c r="A231" s="79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5"/>
      <c r="R231" s="44"/>
      <c r="S231" s="80"/>
    </row>
    <row r="232" spans="1:19" ht="15" customHeight="1" hidden="1">
      <c r="A232" s="79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5"/>
      <c r="R232" s="44"/>
      <c r="S232" s="80"/>
    </row>
    <row r="233" spans="1:19" ht="15" customHeight="1" hidden="1">
      <c r="A233" s="81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2"/>
      <c r="P233" s="54"/>
      <c r="Q233" s="7"/>
      <c r="R233" s="54"/>
      <c r="S233" s="82"/>
    </row>
    <row r="234" spans="1:19" ht="15" customHeight="1" hidden="1" thickBot="1">
      <c r="A234" s="9" t="s">
        <v>26</v>
      </c>
      <c r="B234" s="10"/>
      <c r="C234" s="10"/>
      <c r="D234" s="10"/>
      <c r="E234" s="10"/>
      <c r="F234" s="56">
        <f>SUM(F145:F233)</f>
        <v>0</v>
      </c>
      <c r="G234" s="10"/>
      <c r="H234" s="11"/>
      <c r="I234" s="11"/>
      <c r="J234" s="11"/>
      <c r="K234" s="11"/>
      <c r="L234" s="11"/>
      <c r="M234" s="11">
        <v>24</v>
      </c>
      <c r="N234" s="11"/>
      <c r="O234" s="11"/>
      <c r="P234" s="11"/>
      <c r="Q234" s="11"/>
      <c r="R234" s="11"/>
      <c r="S234" s="13"/>
    </row>
    <row r="235" spans="1:19" ht="15" customHeight="1" hidden="1" thickBot="1">
      <c r="A235" s="83"/>
      <c r="B235" s="53"/>
      <c r="C235" s="53"/>
      <c r="D235" s="55"/>
      <c r="E235" s="53"/>
      <c r="F235" s="55"/>
      <c r="G235" s="55"/>
      <c r="H235" s="53"/>
      <c r="I235" s="53"/>
      <c r="J235" s="53"/>
      <c r="K235" s="53"/>
      <c r="L235" s="53"/>
      <c r="M235" s="53"/>
      <c r="N235" s="53"/>
      <c r="O235" s="53"/>
      <c r="P235" s="53"/>
      <c r="Q235" s="14"/>
      <c r="R235" s="53"/>
      <c r="S235" s="75"/>
    </row>
    <row r="236" spans="1:19" ht="41.25" customHeight="1" hidden="1">
      <c r="A236" s="84"/>
      <c r="B236" s="48"/>
      <c r="C236" s="48"/>
      <c r="D236" s="51"/>
      <c r="E236" s="48"/>
      <c r="F236" s="51"/>
      <c r="G236" s="51"/>
      <c r="H236" s="48"/>
      <c r="I236" s="48"/>
      <c r="J236" s="48"/>
      <c r="K236" s="48"/>
      <c r="L236" s="48"/>
      <c r="M236" s="48"/>
      <c r="N236" s="48"/>
      <c r="O236" s="48"/>
      <c r="P236" s="48"/>
      <c r="Q236" s="5"/>
      <c r="R236" s="48"/>
      <c r="S236" s="72"/>
    </row>
    <row r="237" spans="1:19" ht="39" customHeight="1" hidden="1">
      <c r="A237" s="84"/>
      <c r="B237" s="48"/>
      <c r="C237" s="48"/>
      <c r="D237" s="51"/>
      <c r="E237" s="48"/>
      <c r="F237" s="51"/>
      <c r="G237" s="51"/>
      <c r="H237" s="48"/>
      <c r="I237" s="48"/>
      <c r="J237" s="48"/>
      <c r="K237" s="48"/>
      <c r="L237" s="48"/>
      <c r="M237" s="48"/>
      <c r="N237" s="48"/>
      <c r="O237" s="48"/>
      <c r="P237" s="48"/>
      <c r="Q237" s="5"/>
      <c r="R237" s="48"/>
      <c r="S237" s="72"/>
    </row>
    <row r="238" spans="1:19" ht="15" customHeight="1" hidden="1">
      <c r="A238" s="84"/>
      <c r="B238" s="48"/>
      <c r="C238" s="48"/>
      <c r="D238" s="51"/>
      <c r="E238" s="48"/>
      <c r="F238" s="51"/>
      <c r="G238" s="51"/>
      <c r="H238" s="48"/>
      <c r="I238" s="48"/>
      <c r="J238" s="48"/>
      <c r="K238" s="48"/>
      <c r="L238" s="48"/>
      <c r="M238" s="48"/>
      <c r="N238" s="48"/>
      <c r="O238" s="48"/>
      <c r="P238" s="48"/>
      <c r="Q238" s="5"/>
      <c r="R238" s="48"/>
      <c r="S238" s="72"/>
    </row>
    <row r="239" spans="1:19" ht="15" customHeight="1" hidden="1">
      <c r="A239" s="84"/>
      <c r="B239" s="48"/>
      <c r="C239" s="48"/>
      <c r="D239" s="51"/>
      <c r="E239" s="48"/>
      <c r="F239" s="51"/>
      <c r="G239" s="51"/>
      <c r="H239" s="48"/>
      <c r="I239" s="48"/>
      <c r="J239" s="48"/>
      <c r="K239" s="48"/>
      <c r="L239" s="48"/>
      <c r="M239" s="48"/>
      <c r="N239" s="48"/>
      <c r="O239" s="48"/>
      <c r="P239" s="48"/>
      <c r="Q239" s="5"/>
      <c r="R239" s="48"/>
      <c r="S239" s="72"/>
    </row>
    <row r="240" spans="1:19" ht="15" customHeight="1" hidden="1">
      <c r="A240" s="84"/>
      <c r="B240" s="48"/>
      <c r="C240" s="48"/>
      <c r="D240" s="51"/>
      <c r="E240" s="48"/>
      <c r="F240" s="51"/>
      <c r="G240" s="51"/>
      <c r="H240" s="48"/>
      <c r="I240" s="48"/>
      <c r="J240" s="48"/>
      <c r="K240" s="48"/>
      <c r="L240" s="48"/>
      <c r="M240" s="48"/>
      <c r="N240" s="48"/>
      <c r="O240" s="48"/>
      <c r="P240" s="48"/>
      <c r="Q240" s="5"/>
      <c r="R240" s="48"/>
      <c r="S240" s="72"/>
    </row>
    <row r="241" spans="1:19" ht="15" customHeight="1" hidden="1">
      <c r="A241" s="84"/>
      <c r="B241" s="48"/>
      <c r="C241" s="48"/>
      <c r="D241" s="51"/>
      <c r="E241" s="48"/>
      <c r="F241" s="51"/>
      <c r="G241" s="51"/>
      <c r="H241" s="48"/>
      <c r="I241" s="48"/>
      <c r="J241" s="48"/>
      <c r="K241" s="48"/>
      <c r="L241" s="48"/>
      <c r="M241" s="48"/>
      <c r="N241" s="48"/>
      <c r="O241" s="48"/>
      <c r="P241" s="48"/>
      <c r="Q241" s="5"/>
      <c r="R241" s="48"/>
      <c r="S241" s="72"/>
    </row>
    <row r="242" spans="1:19" ht="15" customHeight="1" hidden="1">
      <c r="A242" s="84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8"/>
      <c r="P242" s="48"/>
      <c r="Q242" s="5"/>
      <c r="R242" s="6"/>
      <c r="S242" s="72"/>
    </row>
    <row r="243" spans="1:19" ht="15" customHeight="1" hidden="1">
      <c r="A243" s="84"/>
      <c r="B243" s="48"/>
      <c r="C243" s="48"/>
      <c r="D243" s="51"/>
      <c r="E243" s="48"/>
      <c r="F243" s="51"/>
      <c r="G243" s="51"/>
      <c r="H243" s="48"/>
      <c r="I243" s="48"/>
      <c r="J243" s="48"/>
      <c r="K243" s="48"/>
      <c r="L243" s="48"/>
      <c r="M243" s="48"/>
      <c r="N243" s="48"/>
      <c r="O243" s="48"/>
      <c r="P243" s="48"/>
      <c r="Q243" s="5"/>
      <c r="R243" s="48"/>
      <c r="S243" s="72"/>
    </row>
    <row r="244" spans="1:19" ht="15" customHeight="1" hidden="1">
      <c r="A244" s="84"/>
      <c r="B244" s="48"/>
      <c r="C244" s="48"/>
      <c r="D244" s="51"/>
      <c r="E244" s="48"/>
      <c r="F244" s="51"/>
      <c r="G244" s="51"/>
      <c r="H244" s="48"/>
      <c r="I244" s="48"/>
      <c r="J244" s="48"/>
      <c r="K244" s="48"/>
      <c r="L244" s="48"/>
      <c r="M244" s="48"/>
      <c r="N244" s="48"/>
      <c r="O244" s="48"/>
      <c r="P244" s="48"/>
      <c r="Q244" s="5"/>
      <c r="R244" s="48"/>
      <c r="S244" s="72"/>
    </row>
    <row r="245" spans="1:19" ht="15" customHeight="1" hidden="1">
      <c r="A245" s="84"/>
      <c r="B245" s="48"/>
      <c r="C245" s="48"/>
      <c r="D245" s="51"/>
      <c r="E245" s="48"/>
      <c r="F245" s="51"/>
      <c r="G245" s="51"/>
      <c r="H245" s="48"/>
      <c r="I245" s="48"/>
      <c r="J245" s="48"/>
      <c r="K245" s="48"/>
      <c r="L245" s="48"/>
      <c r="M245" s="48"/>
      <c r="N245" s="48"/>
      <c r="O245" s="48"/>
      <c r="P245" s="48"/>
      <c r="Q245" s="5"/>
      <c r="R245" s="48"/>
      <c r="S245" s="72"/>
    </row>
    <row r="246" spans="1:19" ht="15" customHeight="1" hidden="1">
      <c r="A246" s="84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8"/>
      <c r="P246" s="48"/>
      <c r="Q246" s="5"/>
      <c r="R246" s="6"/>
      <c r="S246" s="72"/>
    </row>
    <row r="247" spans="1:19" ht="15" customHeight="1" hidden="1">
      <c r="A247" s="84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8"/>
      <c r="P247" s="48"/>
      <c r="Q247" s="5"/>
      <c r="R247" s="6"/>
      <c r="S247" s="72"/>
    </row>
    <row r="248" spans="1:19" ht="15" customHeight="1" hidden="1">
      <c r="A248" s="84"/>
      <c r="B248" s="48"/>
      <c r="C248" s="48"/>
      <c r="D248" s="51"/>
      <c r="E248" s="48"/>
      <c r="F248" s="51"/>
      <c r="G248" s="51"/>
      <c r="H248" s="48"/>
      <c r="I248" s="48"/>
      <c r="J248" s="48"/>
      <c r="K248" s="48"/>
      <c r="L248" s="48"/>
      <c r="M248" s="48"/>
      <c r="N248" s="48"/>
      <c r="O248" s="48"/>
      <c r="P248" s="48"/>
      <c r="Q248" s="5"/>
      <c r="R248" s="48"/>
      <c r="S248" s="72"/>
    </row>
    <row r="249" spans="1:19" ht="15" customHeight="1" hidden="1">
      <c r="A249" s="84"/>
      <c r="B249" s="48"/>
      <c r="C249" s="6"/>
      <c r="D249" s="6"/>
      <c r="E249" s="6"/>
      <c r="F249" s="6"/>
      <c r="G249" s="49"/>
      <c r="H249" s="6"/>
      <c r="I249" s="6"/>
      <c r="J249" s="6"/>
      <c r="K249" s="6"/>
      <c r="L249" s="6"/>
      <c r="M249" s="6"/>
      <c r="N249" s="6"/>
      <c r="O249" s="48"/>
      <c r="P249" s="48"/>
      <c r="Q249" s="5"/>
      <c r="R249" s="6"/>
      <c r="S249" s="72"/>
    </row>
    <row r="250" spans="1:19" ht="15" customHeight="1" hidden="1">
      <c r="A250" s="84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8"/>
      <c r="P250" s="48"/>
      <c r="Q250" s="5"/>
      <c r="R250" s="6"/>
      <c r="S250" s="72"/>
    </row>
    <row r="251" spans="1:19" ht="15" customHeight="1" hidden="1">
      <c r="A251" s="84"/>
      <c r="B251" s="48"/>
      <c r="C251" s="6"/>
      <c r="D251" s="6"/>
      <c r="E251" s="6"/>
      <c r="F251" s="6"/>
      <c r="G251" s="49"/>
      <c r="H251" s="6"/>
      <c r="I251" s="6"/>
      <c r="J251" s="6"/>
      <c r="K251" s="6"/>
      <c r="L251" s="6"/>
      <c r="M251" s="6"/>
      <c r="N251" s="6"/>
      <c r="O251" s="48"/>
      <c r="P251" s="48"/>
      <c r="Q251" s="5"/>
      <c r="R251" s="6"/>
      <c r="S251" s="72"/>
    </row>
    <row r="252" spans="1:19" ht="39" customHeight="1" hidden="1">
      <c r="A252" s="84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8"/>
      <c r="P252" s="48"/>
      <c r="Q252" s="5"/>
      <c r="R252" s="6"/>
      <c r="S252" s="72"/>
    </row>
    <row r="253" spans="1:19" ht="15" customHeight="1" hidden="1">
      <c r="A253" s="84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8"/>
      <c r="P253" s="48"/>
      <c r="Q253" s="5"/>
      <c r="R253" s="6"/>
      <c r="S253" s="72"/>
    </row>
    <row r="254" spans="1:19" ht="15" customHeight="1" hidden="1">
      <c r="A254" s="84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8"/>
      <c r="P254" s="48"/>
      <c r="Q254" s="5"/>
      <c r="R254" s="6"/>
      <c r="S254" s="72"/>
    </row>
    <row r="255" spans="1:19" ht="15" customHeight="1" hidden="1">
      <c r="A255" s="84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8"/>
      <c r="P255" s="48"/>
      <c r="Q255" s="5"/>
      <c r="R255" s="6"/>
      <c r="S255" s="72"/>
    </row>
    <row r="256" spans="1:19" ht="15" customHeight="1" hidden="1">
      <c r="A256" s="84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48"/>
      <c r="Q256" s="5"/>
      <c r="R256" s="6"/>
      <c r="S256" s="72"/>
    </row>
    <row r="257" spans="1:19" ht="15" customHeight="1" hidden="1">
      <c r="A257" s="84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8"/>
      <c r="P257" s="48"/>
      <c r="Q257" s="5"/>
      <c r="R257" s="6"/>
      <c r="S257" s="72"/>
    </row>
    <row r="258" spans="1:19" ht="15" customHeight="1" hidden="1">
      <c r="A258" s="84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8"/>
      <c r="P258" s="48"/>
      <c r="Q258" s="5"/>
      <c r="R258" s="6"/>
      <c r="S258" s="72"/>
    </row>
    <row r="259" spans="1:19" ht="15" customHeight="1" hidden="1">
      <c r="A259" s="84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8"/>
      <c r="P259" s="48"/>
      <c r="Q259" s="5"/>
      <c r="R259" s="6"/>
      <c r="S259" s="72"/>
    </row>
    <row r="260" spans="1:19" ht="15" customHeight="1" hidden="1">
      <c r="A260" s="84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8"/>
      <c r="P260" s="48"/>
      <c r="Q260" s="5"/>
      <c r="R260" s="6"/>
      <c r="S260" s="72"/>
    </row>
    <row r="261" spans="1:19" ht="15" customHeight="1" hidden="1">
      <c r="A261" s="84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8"/>
      <c r="P261" s="48"/>
      <c r="Q261" s="5"/>
      <c r="R261" s="6"/>
      <c r="S261" s="72"/>
    </row>
    <row r="262" spans="1:19" ht="15" customHeight="1" hidden="1">
      <c r="A262" s="84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8"/>
      <c r="P262" s="48"/>
      <c r="Q262" s="5"/>
      <c r="R262" s="6"/>
      <c r="S262" s="72"/>
    </row>
    <row r="263" spans="1:19" ht="15" customHeight="1" hidden="1">
      <c r="A263" s="84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8"/>
      <c r="P263" s="48"/>
      <c r="Q263" s="5"/>
      <c r="R263" s="6"/>
      <c r="S263" s="72"/>
    </row>
    <row r="264" spans="1:19" ht="15" customHeight="1" hidden="1">
      <c r="A264" s="84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8"/>
      <c r="P264" s="48"/>
      <c r="Q264" s="5"/>
      <c r="R264" s="6"/>
      <c r="S264" s="72"/>
    </row>
    <row r="265" spans="1:19" ht="15" customHeight="1" hidden="1">
      <c r="A265" s="84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8"/>
      <c r="P265" s="48"/>
      <c r="Q265" s="5"/>
      <c r="R265" s="6"/>
      <c r="S265" s="72"/>
    </row>
    <row r="266" spans="1:19" ht="15" customHeight="1" hidden="1">
      <c r="A266" s="84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8"/>
      <c r="P266" s="48"/>
      <c r="Q266" s="5"/>
      <c r="R266" s="6"/>
      <c r="S266" s="72"/>
    </row>
    <row r="267" spans="1:19" ht="15" customHeight="1" hidden="1" thickBot="1">
      <c r="A267" s="84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8"/>
      <c r="P267" s="48"/>
      <c r="Q267" s="5"/>
      <c r="R267" s="6"/>
      <c r="S267" s="72"/>
    </row>
    <row r="268" spans="1:19" ht="15" customHeight="1" hidden="1" thickBot="1">
      <c r="A268" s="84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8"/>
      <c r="P268" s="48"/>
      <c r="Q268" s="5"/>
      <c r="R268" s="6"/>
      <c r="S268" s="72"/>
    </row>
    <row r="269" spans="1:19" ht="29.25" customHeight="1" hidden="1" thickBot="1">
      <c r="A269" s="84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48"/>
      <c r="P269" s="48"/>
      <c r="Q269" s="5"/>
      <c r="R269" s="6"/>
      <c r="S269" s="72"/>
    </row>
    <row r="270" spans="1:19" ht="15" customHeight="1" hidden="1" thickBot="1">
      <c r="A270" s="85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52"/>
      <c r="P270" s="52"/>
      <c r="Q270" s="7"/>
      <c r="R270" s="8"/>
      <c r="S270" s="74"/>
    </row>
    <row r="271" spans="1:19" ht="15" customHeight="1" hidden="1" thickBot="1">
      <c r="A271" s="151" t="s">
        <v>26</v>
      </c>
      <c r="B271" s="153"/>
      <c r="C271" s="153"/>
      <c r="D271" s="153"/>
      <c r="E271" s="153"/>
      <c r="F271" s="154">
        <f>SUM(F235:F270)</f>
        <v>0</v>
      </c>
      <c r="G271" s="155"/>
      <c r="H271" s="153"/>
      <c r="I271" s="153"/>
      <c r="J271" s="153"/>
      <c r="K271" s="153"/>
      <c r="L271" s="153"/>
      <c r="M271" s="153">
        <v>0</v>
      </c>
      <c r="N271" s="153"/>
      <c r="O271" s="147"/>
      <c r="P271" s="153"/>
      <c r="Q271" s="153"/>
      <c r="R271" s="153"/>
      <c r="S271" s="156"/>
    </row>
    <row r="272" spans="1:19" ht="15" customHeight="1">
      <c r="A272" s="158"/>
      <c r="B272" s="149"/>
      <c r="C272" s="149"/>
      <c r="D272" s="149"/>
      <c r="E272" s="149"/>
      <c r="F272" s="148"/>
      <c r="G272" s="157"/>
      <c r="H272" s="149"/>
      <c r="I272" s="149"/>
      <c r="J272" s="149"/>
      <c r="K272" s="149"/>
      <c r="L272" s="149"/>
      <c r="M272" s="149"/>
      <c r="N272" s="149"/>
      <c r="O272" s="150"/>
      <c r="P272" s="149"/>
      <c r="Q272" s="149"/>
      <c r="R272" s="149"/>
      <c r="S272" s="149"/>
    </row>
    <row r="273" spans="1:19" ht="15" customHeight="1">
      <c r="A273" s="158"/>
      <c r="B273" s="149"/>
      <c r="C273" s="149"/>
      <c r="D273" s="149"/>
      <c r="E273" s="149"/>
      <c r="F273" s="148"/>
      <c r="G273" s="157"/>
      <c r="H273" s="149"/>
      <c r="I273" s="149"/>
      <c r="J273" s="149"/>
      <c r="K273" s="149"/>
      <c r="L273" s="149"/>
      <c r="M273" s="149"/>
      <c r="N273" s="149"/>
      <c r="O273" s="150"/>
      <c r="P273" s="149"/>
      <c r="Q273" s="149"/>
      <c r="R273" s="149"/>
      <c r="S273" s="149"/>
    </row>
    <row r="274" spans="1:19" ht="15" customHeight="1">
      <c r="A274" s="159">
        <v>1</v>
      </c>
      <c r="B274" s="6">
        <v>2</v>
      </c>
      <c r="C274" s="6">
        <v>3</v>
      </c>
      <c r="D274" s="6">
        <v>4</v>
      </c>
      <c r="E274" s="6">
        <v>5</v>
      </c>
      <c r="F274" s="6">
        <v>6</v>
      </c>
      <c r="G274" s="6">
        <v>7</v>
      </c>
      <c r="H274" s="6">
        <v>8</v>
      </c>
      <c r="I274" s="6">
        <v>9</v>
      </c>
      <c r="J274" s="6">
        <v>10</v>
      </c>
      <c r="K274" s="6">
        <v>11</v>
      </c>
      <c r="L274" s="6">
        <v>12</v>
      </c>
      <c r="M274" s="6">
        <v>13</v>
      </c>
      <c r="N274" s="6">
        <v>14</v>
      </c>
      <c r="O274" s="5">
        <v>15</v>
      </c>
      <c r="P274" s="6">
        <v>16</v>
      </c>
      <c r="Q274" s="6">
        <v>17</v>
      </c>
      <c r="R274" s="6">
        <v>18</v>
      </c>
      <c r="S274" s="6">
        <v>19</v>
      </c>
    </row>
    <row r="275" spans="1:19" ht="21" customHeight="1">
      <c r="A275" s="217" t="s">
        <v>56</v>
      </c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9"/>
    </row>
    <row r="276" spans="1:19" ht="19.5" customHeight="1">
      <c r="A276" s="130"/>
      <c r="B276" s="131"/>
      <c r="C276" s="131"/>
      <c r="D276" s="131"/>
      <c r="E276" s="132"/>
      <c r="F276" s="133"/>
      <c r="G276" s="134"/>
      <c r="H276" s="135"/>
      <c r="I276" s="135"/>
      <c r="J276" s="135"/>
      <c r="K276" s="135"/>
      <c r="L276" s="131"/>
      <c r="M276" s="131"/>
      <c r="N276" s="135"/>
      <c r="O276" s="131"/>
      <c r="P276" s="160"/>
      <c r="Q276" s="136"/>
      <c r="R276" s="137"/>
      <c r="S276" s="138"/>
    </row>
    <row r="277" spans="1:19" ht="15.75" customHeight="1">
      <c r="A277" s="130"/>
      <c r="B277" s="131"/>
      <c r="C277" s="131"/>
      <c r="D277" s="131"/>
      <c r="E277" s="132"/>
      <c r="F277" s="133"/>
      <c r="G277" s="134"/>
      <c r="H277" s="135"/>
      <c r="I277" s="135"/>
      <c r="J277" s="135"/>
      <c r="K277" s="135"/>
      <c r="L277" s="131"/>
      <c r="M277" s="131"/>
      <c r="N277" s="135"/>
      <c r="O277" s="131"/>
      <c r="P277" s="160"/>
      <c r="Q277" s="136"/>
      <c r="R277" s="137"/>
      <c r="S277" s="138"/>
    </row>
    <row r="278" spans="1:19" ht="17.25" customHeight="1">
      <c r="A278" s="130"/>
      <c r="B278" s="131"/>
      <c r="C278" s="131"/>
      <c r="D278" s="131"/>
      <c r="E278" s="132"/>
      <c r="F278" s="133"/>
      <c r="G278" s="134"/>
      <c r="H278" s="135"/>
      <c r="I278" s="135"/>
      <c r="J278" s="135"/>
      <c r="K278" s="135"/>
      <c r="L278" s="131"/>
      <c r="M278" s="131"/>
      <c r="N278" s="135"/>
      <c r="O278" s="131"/>
      <c r="P278" s="160"/>
      <c r="Q278" s="136"/>
      <c r="R278" s="137"/>
      <c r="S278" s="138"/>
    </row>
    <row r="279" spans="1:19" ht="18" customHeight="1">
      <c r="A279" s="130"/>
      <c r="B279" s="131"/>
      <c r="C279" s="131"/>
      <c r="D279" s="131"/>
      <c r="E279" s="132"/>
      <c r="F279" s="133"/>
      <c r="G279" s="134"/>
      <c r="H279" s="135"/>
      <c r="I279" s="135"/>
      <c r="J279" s="135"/>
      <c r="K279" s="135"/>
      <c r="L279" s="131"/>
      <c r="M279" s="131"/>
      <c r="N279" s="135"/>
      <c r="O279" s="131"/>
      <c r="P279" s="160"/>
      <c r="Q279" s="136"/>
      <c r="R279" s="137"/>
      <c r="S279" s="138"/>
    </row>
    <row r="280" spans="1:19" ht="19.5" customHeight="1">
      <c r="A280" s="130"/>
      <c r="B280" s="131"/>
      <c r="C280" s="131"/>
      <c r="D280" s="131"/>
      <c r="E280" s="132"/>
      <c r="F280" s="133"/>
      <c r="G280" s="134"/>
      <c r="H280" s="135"/>
      <c r="I280" s="135"/>
      <c r="J280" s="135"/>
      <c r="K280" s="135"/>
      <c r="L280" s="131"/>
      <c r="M280" s="131"/>
      <c r="N280" s="135"/>
      <c r="O280" s="131"/>
      <c r="P280" s="160"/>
      <c r="Q280" s="136"/>
      <c r="R280" s="137"/>
      <c r="S280" s="138"/>
    </row>
    <row r="281" spans="1:19" ht="15" customHeight="1" thickBot="1">
      <c r="A281" s="130"/>
      <c r="B281" s="131"/>
      <c r="C281" s="131"/>
      <c r="D281" s="131"/>
      <c r="E281" s="132"/>
      <c r="F281" s="133"/>
      <c r="G281" s="134"/>
      <c r="H281" s="135"/>
      <c r="I281" s="135"/>
      <c r="J281" s="135"/>
      <c r="K281" s="135"/>
      <c r="L281" s="131"/>
      <c r="M281" s="131"/>
      <c r="N281" s="135"/>
      <c r="O281" s="131"/>
      <c r="P281" s="160"/>
      <c r="Q281" s="136"/>
      <c r="R281" s="137"/>
      <c r="S281" s="138"/>
    </row>
    <row r="282" spans="1:19" ht="15" customHeight="1" thickBot="1">
      <c r="A282" s="17" t="s">
        <v>26</v>
      </c>
      <c r="B282" s="18"/>
      <c r="C282" s="18"/>
      <c r="D282" s="18"/>
      <c r="E282" s="18"/>
      <c r="F282" s="19">
        <f>SUM(F280:F281)</f>
        <v>0</v>
      </c>
      <c r="G282" s="20"/>
      <c r="H282" s="12"/>
      <c r="I282" s="12"/>
      <c r="J282" s="12"/>
      <c r="K282" s="12"/>
      <c r="L282" s="12"/>
      <c r="M282" s="12"/>
      <c r="N282" s="12"/>
      <c r="O282" s="12"/>
      <c r="P282" s="12"/>
      <c r="Q282" s="11"/>
      <c r="R282" s="12"/>
      <c r="S282" s="21"/>
    </row>
    <row r="283" spans="1:19" ht="15" customHeight="1">
      <c r="A283" s="227" t="s">
        <v>53</v>
      </c>
      <c r="B283" s="228"/>
      <c r="C283" s="228"/>
      <c r="D283" s="228"/>
      <c r="E283" s="228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9"/>
    </row>
    <row r="284" spans="1:19" ht="15" customHeight="1">
      <c r="A284" s="130"/>
      <c r="B284" s="131"/>
      <c r="C284" s="131"/>
      <c r="D284" s="131"/>
      <c r="E284" s="132"/>
      <c r="F284" s="133"/>
      <c r="G284" s="134"/>
      <c r="H284" s="135"/>
      <c r="I284" s="135"/>
      <c r="J284" s="135"/>
      <c r="K284" s="135"/>
      <c r="L284" s="131"/>
      <c r="M284" s="131"/>
      <c r="N284" s="135"/>
      <c r="O284" s="131"/>
      <c r="P284" s="160"/>
      <c r="Q284" s="136"/>
      <c r="R284" s="137"/>
      <c r="S284" s="138"/>
    </row>
    <row r="285" spans="1:19" ht="15" customHeight="1">
      <c r="A285" s="130"/>
      <c r="B285" s="131"/>
      <c r="C285" s="131"/>
      <c r="D285" s="131"/>
      <c r="E285" s="132"/>
      <c r="F285" s="133"/>
      <c r="G285" s="134"/>
      <c r="H285" s="135"/>
      <c r="I285" s="135"/>
      <c r="J285" s="135"/>
      <c r="K285" s="135"/>
      <c r="L285" s="131"/>
      <c r="M285" s="131"/>
      <c r="N285" s="135"/>
      <c r="O285" s="131"/>
      <c r="P285" s="160"/>
      <c r="Q285" s="136"/>
      <c r="R285" s="137"/>
      <c r="S285" s="138"/>
    </row>
    <row r="286" spans="1:19" ht="15" customHeight="1">
      <c r="A286" s="130"/>
      <c r="B286" s="131"/>
      <c r="C286" s="131"/>
      <c r="D286" s="131"/>
      <c r="E286" s="132"/>
      <c r="F286" s="133"/>
      <c r="G286" s="134"/>
      <c r="H286" s="135"/>
      <c r="I286" s="135"/>
      <c r="J286" s="135"/>
      <c r="K286" s="135"/>
      <c r="L286" s="131"/>
      <c r="M286" s="131"/>
      <c r="N286" s="135"/>
      <c r="O286" s="131"/>
      <c r="P286" s="160"/>
      <c r="Q286" s="136"/>
      <c r="R286" s="137"/>
      <c r="S286" s="138"/>
    </row>
    <row r="287" spans="1:19" ht="15" customHeight="1">
      <c r="A287" s="130"/>
      <c r="B287" s="131"/>
      <c r="C287" s="131"/>
      <c r="D287" s="131"/>
      <c r="E287" s="132"/>
      <c r="F287" s="133"/>
      <c r="G287" s="134"/>
      <c r="H287" s="135"/>
      <c r="I287" s="135"/>
      <c r="J287" s="135"/>
      <c r="K287" s="135"/>
      <c r="L287" s="131"/>
      <c r="M287" s="131"/>
      <c r="N287" s="135"/>
      <c r="O287" s="131"/>
      <c r="P287" s="160"/>
      <c r="Q287" s="136"/>
      <c r="R287" s="137"/>
      <c r="S287" s="138"/>
    </row>
    <row r="288" spans="1:19" ht="15" customHeight="1">
      <c r="A288" s="130"/>
      <c r="B288" s="131"/>
      <c r="C288" s="131"/>
      <c r="D288" s="131"/>
      <c r="E288" s="132"/>
      <c r="F288" s="133"/>
      <c r="G288" s="134"/>
      <c r="H288" s="135"/>
      <c r="I288" s="135"/>
      <c r="J288" s="135"/>
      <c r="K288" s="135"/>
      <c r="L288" s="131"/>
      <c r="M288" s="131"/>
      <c r="N288" s="135"/>
      <c r="O288" s="131"/>
      <c r="P288" s="160"/>
      <c r="Q288" s="136"/>
      <c r="R288" s="137"/>
      <c r="S288" s="138"/>
    </row>
    <row r="289" spans="1:19" ht="15" customHeight="1">
      <c r="A289" s="130"/>
      <c r="B289" s="131"/>
      <c r="C289" s="131"/>
      <c r="D289" s="131"/>
      <c r="E289" s="132"/>
      <c r="F289" s="133"/>
      <c r="G289" s="134"/>
      <c r="H289" s="135"/>
      <c r="I289" s="135"/>
      <c r="J289" s="135"/>
      <c r="K289" s="135"/>
      <c r="L289" s="131"/>
      <c r="M289" s="131"/>
      <c r="N289" s="135"/>
      <c r="O289" s="131"/>
      <c r="P289" s="160"/>
      <c r="Q289" s="136"/>
      <c r="R289" s="137"/>
      <c r="S289" s="138"/>
    </row>
    <row r="290" spans="1:19" ht="15" customHeight="1">
      <c r="A290" s="130"/>
      <c r="B290" s="131"/>
      <c r="C290" s="131"/>
      <c r="D290" s="131"/>
      <c r="E290" s="132"/>
      <c r="F290" s="133"/>
      <c r="G290" s="134"/>
      <c r="H290" s="135"/>
      <c r="I290" s="135"/>
      <c r="J290" s="135"/>
      <c r="K290" s="135"/>
      <c r="L290" s="131"/>
      <c r="M290" s="131"/>
      <c r="N290" s="135"/>
      <c r="O290" s="131"/>
      <c r="P290" s="160"/>
      <c r="Q290" s="136"/>
      <c r="R290" s="137"/>
      <c r="S290" s="138"/>
    </row>
    <row r="291" spans="1:19" ht="15" customHeight="1">
      <c r="A291" s="130"/>
      <c r="B291" s="131"/>
      <c r="C291" s="131"/>
      <c r="D291" s="131"/>
      <c r="E291" s="132"/>
      <c r="F291" s="133"/>
      <c r="G291" s="134"/>
      <c r="H291" s="135"/>
      <c r="I291" s="135"/>
      <c r="J291" s="135"/>
      <c r="K291" s="135"/>
      <c r="L291" s="131"/>
      <c r="M291" s="131"/>
      <c r="N291" s="135"/>
      <c r="O291" s="131"/>
      <c r="P291" s="160"/>
      <c r="Q291" s="136"/>
      <c r="R291" s="137"/>
      <c r="S291" s="138"/>
    </row>
    <row r="292" spans="1:19" ht="15" customHeight="1">
      <c r="A292" s="130"/>
      <c r="B292" s="131"/>
      <c r="C292" s="131"/>
      <c r="D292" s="131"/>
      <c r="E292" s="132"/>
      <c r="F292" s="133"/>
      <c r="G292" s="134"/>
      <c r="H292" s="135"/>
      <c r="I292" s="135"/>
      <c r="J292" s="135"/>
      <c r="K292" s="135"/>
      <c r="L292" s="131"/>
      <c r="M292" s="131"/>
      <c r="N292" s="135"/>
      <c r="O292" s="131"/>
      <c r="P292" s="160"/>
      <c r="Q292" s="136"/>
      <c r="R292" s="137"/>
      <c r="S292" s="138"/>
    </row>
    <row r="293" spans="1:19" ht="15" customHeight="1" thickBot="1">
      <c r="A293" s="130"/>
      <c r="B293" s="139"/>
      <c r="C293" s="139"/>
      <c r="D293" s="139"/>
      <c r="E293" s="132"/>
      <c r="F293" s="140"/>
      <c r="G293" s="134"/>
      <c r="H293" s="141"/>
      <c r="I293" s="141"/>
      <c r="J293" s="141"/>
      <c r="K293" s="141"/>
      <c r="L293" s="139"/>
      <c r="M293" s="139"/>
      <c r="N293" s="141"/>
      <c r="O293" s="139"/>
      <c r="P293" s="160"/>
      <c r="Q293" s="136"/>
      <c r="R293" s="105"/>
      <c r="S293" s="138"/>
    </row>
    <row r="294" spans="1:19" ht="15" customHeight="1" hidden="1" thickBot="1">
      <c r="A294" s="71"/>
      <c r="B294" s="5"/>
      <c r="C294" s="5"/>
      <c r="D294" s="15"/>
      <c r="E294" s="5"/>
      <c r="F294" s="15"/>
      <c r="G294" s="1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72"/>
    </row>
    <row r="295" spans="1:19" ht="15" customHeight="1" hidden="1" thickBot="1">
      <c r="A295" s="71"/>
      <c r="B295" s="5"/>
      <c r="C295" s="5"/>
      <c r="D295" s="15"/>
      <c r="E295" s="5"/>
      <c r="F295" s="15"/>
      <c r="G295" s="1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72"/>
    </row>
    <row r="296" spans="1:19" ht="15" customHeight="1" hidden="1" thickBot="1">
      <c r="A296" s="71"/>
      <c r="B296" s="5"/>
      <c r="C296" s="5"/>
      <c r="D296" s="15"/>
      <c r="E296" s="5"/>
      <c r="F296" s="15"/>
      <c r="G296" s="15"/>
      <c r="H296" s="5"/>
      <c r="I296" s="5"/>
      <c r="J296" s="5"/>
      <c r="K296" s="5"/>
      <c r="L296" s="5"/>
      <c r="M296" s="5"/>
      <c r="N296" s="5"/>
      <c r="O296" s="48"/>
      <c r="P296" s="5"/>
      <c r="Q296" s="5"/>
      <c r="R296" s="5"/>
      <c r="S296" s="72"/>
    </row>
    <row r="297" spans="1:19" ht="15" customHeight="1" hidden="1" thickBot="1">
      <c r="A297" s="71"/>
      <c r="B297" s="5"/>
      <c r="C297" s="5"/>
      <c r="D297" s="15"/>
      <c r="E297" s="5"/>
      <c r="F297" s="15"/>
      <c r="G297" s="1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72"/>
    </row>
    <row r="298" spans="1:19" ht="15" customHeight="1" hidden="1" thickBot="1">
      <c r="A298" s="71"/>
      <c r="B298" s="5"/>
      <c r="C298" s="5"/>
      <c r="D298" s="15"/>
      <c r="E298" s="5"/>
      <c r="F298" s="15"/>
      <c r="G298" s="15"/>
      <c r="H298" s="5"/>
      <c r="I298" s="5"/>
      <c r="J298" s="5"/>
      <c r="K298" s="5"/>
      <c r="L298" s="5"/>
      <c r="M298" s="5"/>
      <c r="N298" s="5"/>
      <c r="O298" s="48"/>
      <c r="P298" s="5"/>
      <c r="Q298" s="5"/>
      <c r="R298" s="5"/>
      <c r="S298" s="72"/>
    </row>
    <row r="299" spans="1:19" ht="15" customHeight="1" hidden="1" thickBot="1">
      <c r="A299" s="71"/>
      <c r="B299" s="5"/>
      <c r="C299" s="5"/>
      <c r="D299" s="15"/>
      <c r="E299" s="5"/>
      <c r="F299" s="15"/>
      <c r="G299" s="15"/>
      <c r="H299" s="5"/>
      <c r="I299" s="5"/>
      <c r="J299" s="5"/>
      <c r="K299" s="5"/>
      <c r="L299" s="5"/>
      <c r="M299" s="5"/>
      <c r="N299" s="5"/>
      <c r="O299" s="48"/>
      <c r="P299" s="5"/>
      <c r="Q299" s="5"/>
      <c r="R299" s="5"/>
      <c r="S299" s="72"/>
    </row>
    <row r="300" spans="1:19" ht="15" customHeight="1" hidden="1" thickBot="1">
      <c r="A300" s="71"/>
      <c r="B300" s="5"/>
      <c r="C300" s="5"/>
      <c r="D300" s="15"/>
      <c r="E300" s="5"/>
      <c r="F300" s="15"/>
      <c r="G300" s="15"/>
      <c r="H300" s="5"/>
      <c r="I300" s="5"/>
      <c r="J300" s="5"/>
      <c r="K300" s="5"/>
      <c r="L300" s="5"/>
      <c r="M300" s="5"/>
      <c r="N300" s="5"/>
      <c r="O300" s="48"/>
      <c r="P300" s="5"/>
      <c r="Q300" s="5"/>
      <c r="R300" s="5"/>
      <c r="S300" s="72"/>
    </row>
    <row r="301" spans="1:19" ht="15" customHeight="1" hidden="1" thickBot="1">
      <c r="A301" s="71"/>
      <c r="B301" s="5"/>
      <c r="C301" s="5"/>
      <c r="D301" s="15"/>
      <c r="E301" s="5"/>
      <c r="F301" s="15"/>
      <c r="G301" s="1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72"/>
    </row>
    <row r="302" spans="1:19" ht="15" customHeight="1" hidden="1" thickBot="1">
      <c r="A302" s="71"/>
      <c r="B302" s="5"/>
      <c r="C302" s="5"/>
      <c r="D302" s="15"/>
      <c r="E302" s="5"/>
      <c r="F302" s="15"/>
      <c r="G302" s="15"/>
      <c r="H302" s="5"/>
      <c r="I302" s="5"/>
      <c r="J302" s="5"/>
      <c r="K302" s="5"/>
      <c r="L302" s="5"/>
      <c r="M302" s="5"/>
      <c r="N302" s="5"/>
      <c r="O302" s="48"/>
      <c r="P302" s="5"/>
      <c r="Q302" s="5"/>
      <c r="R302" s="5"/>
      <c r="S302" s="72"/>
    </row>
    <row r="303" spans="1:19" ht="32.25" customHeight="1" hidden="1" thickBot="1">
      <c r="A303" s="71"/>
      <c r="B303" s="5"/>
      <c r="C303" s="5"/>
      <c r="D303" s="15"/>
      <c r="E303" s="5"/>
      <c r="F303" s="15"/>
      <c r="G303" s="1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72"/>
    </row>
    <row r="304" spans="1:19" ht="15" customHeight="1" hidden="1" thickBot="1">
      <c r="A304" s="71"/>
      <c r="B304" s="5"/>
      <c r="C304" s="5"/>
      <c r="D304" s="15"/>
      <c r="E304" s="5"/>
      <c r="F304" s="15"/>
      <c r="G304" s="1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72"/>
    </row>
    <row r="305" spans="1:19" ht="15" customHeight="1" hidden="1" thickBot="1">
      <c r="A305" s="71"/>
      <c r="B305" s="5"/>
      <c r="C305" s="5"/>
      <c r="D305" s="15"/>
      <c r="E305" s="5"/>
      <c r="F305" s="15"/>
      <c r="G305" s="1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72"/>
    </row>
    <row r="306" spans="1:19" ht="15" customHeight="1" hidden="1" thickBot="1">
      <c r="A306" s="73"/>
      <c r="B306" s="7"/>
      <c r="C306" s="7"/>
      <c r="D306" s="62"/>
      <c r="E306" s="7"/>
      <c r="F306" s="62"/>
      <c r="G306" s="62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4"/>
    </row>
    <row r="307" spans="1:19" ht="15.75" customHeight="1" thickBot="1">
      <c r="A307" s="9" t="s">
        <v>26</v>
      </c>
      <c r="B307" s="10"/>
      <c r="C307" s="10"/>
      <c r="D307" s="56"/>
      <c r="E307" s="11"/>
      <c r="F307" s="56">
        <f>SUM(F276:F306)</f>
        <v>0</v>
      </c>
      <c r="G307" s="57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9"/>
    </row>
    <row r="308" spans="1:19" ht="15" customHeight="1" hidden="1">
      <c r="A308" s="213" t="s">
        <v>53</v>
      </c>
      <c r="B308" s="214"/>
      <c r="C308" s="214"/>
      <c r="D308" s="214"/>
      <c r="E308" s="214"/>
      <c r="F308" s="215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6"/>
    </row>
    <row r="309" spans="1:19" ht="15" customHeight="1" thickBot="1">
      <c r="A309" s="204" t="s">
        <v>55</v>
      </c>
      <c r="B309" s="205"/>
      <c r="C309" s="205"/>
      <c r="D309" s="206"/>
      <c r="E309" s="127"/>
      <c r="F309" s="152">
        <f>F30+F57+F60+F307</f>
        <v>0</v>
      </c>
      <c r="G309" s="12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9"/>
    </row>
    <row r="310" spans="1:19" ht="12.75">
      <c r="A310" s="201" t="s">
        <v>28</v>
      </c>
      <c r="B310" s="201"/>
      <c r="C310" s="201"/>
      <c r="D310" s="201"/>
      <c r="E310" s="201"/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</row>
    <row r="312" spans="1:18" ht="12.75">
      <c r="A312" s="60"/>
      <c r="B312" s="60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0"/>
    </row>
    <row r="313" spans="1:18" ht="15.75" customHeight="1">
      <c r="A313" s="60"/>
      <c r="B313" s="60"/>
      <c r="C313" s="196" t="s">
        <v>48</v>
      </c>
      <c r="D313" s="196"/>
      <c r="E313" s="196"/>
      <c r="F313" s="196"/>
      <c r="G313" s="196"/>
      <c r="H313" s="50"/>
      <c r="I313" s="226"/>
      <c r="J313" s="226"/>
      <c r="K313" s="226"/>
      <c r="L313" s="226"/>
      <c r="M313" s="50"/>
      <c r="N313" s="50"/>
      <c r="O313" s="196" t="s">
        <v>60</v>
      </c>
      <c r="P313" s="196"/>
      <c r="Q313" s="196"/>
      <c r="R313" s="60"/>
    </row>
    <row r="314" spans="1:18" ht="15.75" customHeight="1">
      <c r="A314" s="60"/>
      <c r="B314" s="60"/>
      <c r="C314" s="224"/>
      <c r="D314" s="224"/>
      <c r="E314" s="224"/>
      <c r="F314" s="224"/>
      <c r="G314" s="224"/>
      <c r="H314" s="61"/>
      <c r="I314" s="224"/>
      <c r="J314" s="224"/>
      <c r="K314" s="224"/>
      <c r="L314" s="224"/>
      <c r="M314" s="61"/>
      <c r="N314" s="61"/>
      <c r="O314" s="224"/>
      <c r="P314" s="224"/>
      <c r="Q314" s="224"/>
      <c r="R314" s="60"/>
    </row>
    <row r="315" spans="1:18" ht="1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</row>
    <row r="316" spans="1:18" ht="15" customHeigh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</row>
    <row r="317" spans="1:18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</row>
    <row r="318" spans="1:18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spans="1:18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</row>
    <row r="320" spans="1:18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spans="1:18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</row>
  </sheetData>
  <sheetProtection/>
  <mergeCells count="51">
    <mergeCell ref="A2:F2"/>
    <mergeCell ref="M2:Q2"/>
    <mergeCell ref="Q21:Q22"/>
    <mergeCell ref="E21:E22"/>
    <mergeCell ref="H21:N21"/>
    <mergeCell ref="A5:G5"/>
    <mergeCell ref="N10:S10"/>
    <mergeCell ref="A11:G11"/>
    <mergeCell ref="N11:S11"/>
    <mergeCell ref="A8:G8"/>
    <mergeCell ref="C314:G314"/>
    <mergeCell ref="I314:L314"/>
    <mergeCell ref="O313:Q313"/>
    <mergeCell ref="O314:Q314"/>
    <mergeCell ref="A31:S31"/>
    <mergeCell ref="I313:L313"/>
    <mergeCell ref="C313:G313"/>
    <mergeCell ref="A283:S283"/>
    <mergeCell ref="A19:S19"/>
    <mergeCell ref="R21:R22"/>
    <mergeCell ref="N12:S12"/>
    <mergeCell ref="P21:P22"/>
    <mergeCell ref="N13:S13"/>
    <mergeCell ref="A21:A22"/>
    <mergeCell ref="B21:B22"/>
    <mergeCell ref="N5:S5"/>
    <mergeCell ref="A6:G6"/>
    <mergeCell ref="N6:S6"/>
    <mergeCell ref="A7:G7"/>
    <mergeCell ref="N7:S7"/>
    <mergeCell ref="N8:S8"/>
    <mergeCell ref="N3:R3"/>
    <mergeCell ref="C21:C22"/>
    <mergeCell ref="A310:S310"/>
    <mergeCell ref="A17:S17"/>
    <mergeCell ref="S21:S22"/>
    <mergeCell ref="A309:D309"/>
    <mergeCell ref="A58:S58"/>
    <mergeCell ref="A24:S24"/>
    <mergeCell ref="A308:S308"/>
    <mergeCell ref="A275:S275"/>
    <mergeCell ref="A4:F4"/>
    <mergeCell ref="D21:D22"/>
    <mergeCell ref="G2:J2"/>
    <mergeCell ref="O21:O22"/>
    <mergeCell ref="A16:S16"/>
    <mergeCell ref="A18:S18"/>
    <mergeCell ref="F21:G21"/>
    <mergeCell ref="N9:S9"/>
    <mergeCell ref="A10:G10"/>
    <mergeCell ref="A3:G3"/>
  </mergeCells>
  <printOptions/>
  <pageMargins left="0.4330708661417323" right="0.15748031496062992" top="0.1968503937007874" bottom="0.1968503937007874" header="0.24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7">
      <selection activeCell="A23" sqref="A23:S23"/>
    </sheetView>
  </sheetViews>
  <sheetFormatPr defaultColWidth="9.00390625" defaultRowHeight="12.75"/>
  <cols>
    <col min="1" max="1" width="17.625" style="0" customWidth="1"/>
    <col min="2" max="2" width="7.75390625" style="0" customWidth="1"/>
    <col min="3" max="3" width="6.875" style="0" customWidth="1"/>
    <col min="4" max="4" width="6.25390625" style="0" customWidth="1"/>
    <col min="5" max="5" width="6.75390625" style="0" customWidth="1"/>
    <col min="6" max="7" width="7.00390625" style="0" customWidth="1"/>
    <col min="8" max="8" width="15.125" style="0" customWidth="1"/>
    <col min="9" max="9" width="7.375" style="0" customWidth="1"/>
    <col min="10" max="10" width="6.75390625" style="0" customWidth="1"/>
    <col min="11" max="11" width="6.875" style="0" customWidth="1"/>
    <col min="12" max="12" width="5.75390625" style="0" customWidth="1"/>
    <col min="13" max="13" width="6.00390625" style="0" customWidth="1"/>
    <col min="14" max="14" width="6.25390625" style="0" customWidth="1"/>
    <col min="15" max="15" width="7.125" style="0" customWidth="1"/>
    <col min="16" max="16" width="7.75390625" style="0" customWidth="1"/>
    <col min="17" max="17" width="14.875" style="0" customWidth="1"/>
    <col min="18" max="18" width="8.125" style="0" customWidth="1"/>
    <col min="19" max="19" width="10.75390625" style="0" customWidth="1"/>
  </cols>
  <sheetData>
    <row r="1" spans="1:19" ht="12.75">
      <c r="A1" s="96"/>
      <c r="B1" s="97"/>
      <c r="C1" s="97"/>
      <c r="D1" s="97"/>
      <c r="E1" s="97"/>
      <c r="F1" s="97"/>
      <c r="G1" s="97"/>
      <c r="H1" s="96"/>
      <c r="I1" s="97"/>
      <c r="J1" s="97"/>
      <c r="K1" s="97"/>
      <c r="L1" s="97"/>
      <c r="M1" s="97"/>
      <c r="N1" s="97"/>
      <c r="O1" s="98"/>
      <c r="P1" s="97"/>
      <c r="Q1" s="97"/>
      <c r="R1" s="97"/>
      <c r="S1" s="97"/>
    </row>
    <row r="2" spans="1:19" ht="12.75">
      <c r="A2" s="235" t="s">
        <v>30</v>
      </c>
      <c r="B2" s="235"/>
      <c r="C2" s="235"/>
      <c r="D2" s="235"/>
      <c r="E2" s="235"/>
      <c r="F2" s="235"/>
      <c r="G2" s="248" t="s">
        <v>61</v>
      </c>
      <c r="H2" s="248"/>
      <c r="I2" s="248"/>
      <c r="J2" s="248"/>
      <c r="K2" s="97"/>
      <c r="L2" s="97"/>
      <c r="M2" s="248" t="s">
        <v>31</v>
      </c>
      <c r="N2" s="248"/>
      <c r="O2" s="248"/>
      <c r="P2" s="248"/>
      <c r="Q2" s="248"/>
      <c r="R2" s="97"/>
      <c r="S2" s="97"/>
    </row>
    <row r="3" spans="1:19" ht="12.75">
      <c r="A3" s="249" t="s">
        <v>27</v>
      </c>
      <c r="B3" s="249"/>
      <c r="C3" s="249"/>
      <c r="D3" s="249"/>
      <c r="E3" s="249"/>
      <c r="F3" s="249"/>
      <c r="G3" s="249"/>
      <c r="H3" s="99" t="s">
        <v>62</v>
      </c>
      <c r="I3" s="99"/>
      <c r="J3" s="99"/>
      <c r="K3" s="99"/>
      <c r="L3" s="99"/>
      <c r="M3" s="98"/>
      <c r="N3" s="246" t="s">
        <v>32</v>
      </c>
      <c r="O3" s="246"/>
      <c r="P3" s="246"/>
      <c r="Q3" s="246"/>
      <c r="R3" s="246"/>
      <c r="S3" s="97"/>
    </row>
    <row r="4" spans="1:19" ht="12.75">
      <c r="A4" s="250" t="s">
        <v>33</v>
      </c>
      <c r="B4" s="250"/>
      <c r="C4" s="250"/>
      <c r="D4" s="250"/>
      <c r="E4" s="250"/>
      <c r="F4" s="250"/>
      <c r="G4" s="99"/>
      <c r="H4" s="99"/>
      <c r="I4" s="99"/>
      <c r="J4" s="99"/>
      <c r="K4" s="99"/>
      <c r="L4" s="99"/>
      <c r="M4" s="99"/>
      <c r="N4" s="99" t="s">
        <v>34</v>
      </c>
      <c r="O4" s="98"/>
      <c r="P4" s="99"/>
      <c r="Q4" s="99"/>
      <c r="R4" s="99"/>
      <c r="S4" s="97"/>
    </row>
    <row r="5" spans="1:19" ht="12.75">
      <c r="A5" s="251" t="s">
        <v>35</v>
      </c>
      <c r="B5" s="251"/>
      <c r="C5" s="251"/>
      <c r="D5" s="251"/>
      <c r="E5" s="251"/>
      <c r="F5" s="251"/>
      <c r="G5" s="251"/>
      <c r="H5" s="99" t="s">
        <v>63</v>
      </c>
      <c r="I5" s="99"/>
      <c r="J5" s="99"/>
      <c r="K5" s="99"/>
      <c r="L5" s="99"/>
      <c r="M5" s="97"/>
      <c r="N5" s="248"/>
      <c r="O5" s="248"/>
      <c r="P5" s="248"/>
      <c r="Q5" s="248"/>
      <c r="R5" s="248"/>
      <c r="S5" s="248"/>
    </row>
    <row r="6" spans="1:19" ht="12.75">
      <c r="A6" s="252" t="s">
        <v>36</v>
      </c>
      <c r="B6" s="252"/>
      <c r="C6" s="252"/>
      <c r="D6" s="252"/>
      <c r="E6" s="252"/>
      <c r="F6" s="252"/>
      <c r="G6" s="252"/>
      <c r="H6" s="99" t="s">
        <v>64</v>
      </c>
      <c r="I6" s="99"/>
      <c r="J6" s="99"/>
      <c r="K6" s="99"/>
      <c r="L6" s="99"/>
      <c r="M6" s="97"/>
      <c r="N6" s="253" t="s">
        <v>37</v>
      </c>
      <c r="O6" s="253"/>
      <c r="P6" s="253"/>
      <c r="Q6" s="253"/>
      <c r="R6" s="253"/>
      <c r="S6" s="253"/>
    </row>
    <row r="7" spans="1:19" ht="12.75">
      <c r="A7" s="247" t="s">
        <v>38</v>
      </c>
      <c r="B7" s="247"/>
      <c r="C7" s="247"/>
      <c r="D7" s="247"/>
      <c r="E7" s="247"/>
      <c r="F7" s="247"/>
      <c r="G7" s="247"/>
      <c r="H7" s="99"/>
      <c r="I7" s="99"/>
      <c r="J7" s="99"/>
      <c r="K7" s="99"/>
      <c r="L7" s="99"/>
      <c r="M7" s="97"/>
      <c r="N7" s="246" t="s">
        <v>39</v>
      </c>
      <c r="O7" s="246"/>
      <c r="P7" s="246"/>
      <c r="Q7" s="246"/>
      <c r="R7" s="246"/>
      <c r="S7" s="246"/>
    </row>
    <row r="8" spans="1:19" ht="11.25" customHeight="1">
      <c r="A8" s="249" t="s">
        <v>40</v>
      </c>
      <c r="B8" s="249"/>
      <c r="C8" s="249"/>
      <c r="D8" s="249"/>
      <c r="E8" s="249"/>
      <c r="F8" s="249"/>
      <c r="G8" s="249"/>
      <c r="H8" s="96" t="s">
        <v>65</v>
      </c>
      <c r="I8" s="99"/>
      <c r="J8" s="99"/>
      <c r="K8" s="99"/>
      <c r="L8" s="99"/>
      <c r="M8" s="99"/>
      <c r="N8" s="246" t="s">
        <v>41</v>
      </c>
      <c r="O8" s="246"/>
      <c r="P8" s="246"/>
      <c r="Q8" s="246"/>
      <c r="R8" s="246"/>
      <c r="S8" s="246"/>
    </row>
    <row r="9" spans="1:19" ht="12" customHeight="1">
      <c r="A9" s="100"/>
      <c r="B9" s="99"/>
      <c r="C9" s="99"/>
      <c r="D9" s="99"/>
      <c r="E9" s="99"/>
      <c r="F9" s="99"/>
      <c r="G9" s="99"/>
      <c r="H9" s="99" t="s">
        <v>66</v>
      </c>
      <c r="I9" s="99"/>
      <c r="J9" s="99"/>
      <c r="K9" s="99"/>
      <c r="L9" s="99"/>
      <c r="M9" s="99"/>
      <c r="N9" s="246" t="s">
        <v>42</v>
      </c>
      <c r="O9" s="246"/>
      <c r="P9" s="246"/>
      <c r="Q9" s="246"/>
      <c r="R9" s="246"/>
      <c r="S9" s="246"/>
    </row>
    <row r="10" spans="1:19" ht="8.25" customHeight="1">
      <c r="A10" s="247" t="s">
        <v>43</v>
      </c>
      <c r="B10" s="247"/>
      <c r="C10" s="247"/>
      <c r="D10" s="247"/>
      <c r="E10" s="247"/>
      <c r="F10" s="247"/>
      <c r="G10" s="247"/>
      <c r="H10" s="99"/>
      <c r="I10" s="99"/>
      <c r="J10" s="99"/>
      <c r="K10" s="99"/>
      <c r="L10" s="99"/>
      <c r="M10" s="99"/>
      <c r="N10" s="246" t="s">
        <v>44</v>
      </c>
      <c r="O10" s="246"/>
      <c r="P10" s="246"/>
      <c r="Q10" s="246"/>
      <c r="R10" s="246"/>
      <c r="S10" s="246"/>
    </row>
    <row r="11" spans="1:19" ht="12.75">
      <c r="A11" s="248" t="s">
        <v>45</v>
      </c>
      <c r="B11" s="248"/>
      <c r="C11" s="248"/>
      <c r="D11" s="248"/>
      <c r="E11" s="248"/>
      <c r="F11" s="248"/>
      <c r="G11" s="248"/>
      <c r="H11" s="99" t="s">
        <v>67</v>
      </c>
      <c r="I11" s="99"/>
      <c r="J11" s="99"/>
      <c r="K11" s="99"/>
      <c r="L11" s="99"/>
      <c r="M11" s="97"/>
      <c r="N11" s="246" t="s">
        <v>42</v>
      </c>
      <c r="O11" s="246"/>
      <c r="P11" s="246"/>
      <c r="Q11" s="246"/>
      <c r="R11" s="246"/>
      <c r="S11" s="246"/>
    </row>
    <row r="12" spans="1:19" ht="12.75">
      <c r="A12" s="101"/>
      <c r="B12" s="97"/>
      <c r="C12" s="97"/>
      <c r="D12" s="97"/>
      <c r="E12" s="97"/>
      <c r="F12" s="97"/>
      <c r="G12" s="99"/>
      <c r="H12" s="99"/>
      <c r="I12" s="99"/>
      <c r="J12" s="99"/>
      <c r="K12" s="99"/>
      <c r="L12" s="99"/>
      <c r="M12" s="97"/>
      <c r="N12" s="246" t="s">
        <v>46</v>
      </c>
      <c r="O12" s="246"/>
      <c r="P12" s="246"/>
      <c r="Q12" s="246"/>
      <c r="R12" s="246"/>
      <c r="S12" s="246"/>
    </row>
    <row r="13" spans="1:19" ht="12.75">
      <c r="A13" s="101"/>
      <c r="B13" s="97"/>
      <c r="C13" s="97"/>
      <c r="D13" s="97"/>
      <c r="E13" s="97"/>
      <c r="F13" s="97"/>
      <c r="G13" s="99"/>
      <c r="H13" s="99"/>
      <c r="I13" s="99"/>
      <c r="J13" s="99"/>
      <c r="K13" s="99"/>
      <c r="L13" s="99"/>
      <c r="M13" s="97"/>
      <c r="N13" s="246" t="s">
        <v>47</v>
      </c>
      <c r="O13" s="246"/>
      <c r="P13" s="246"/>
      <c r="Q13" s="246"/>
      <c r="R13" s="246"/>
      <c r="S13" s="246"/>
    </row>
    <row r="14" spans="1:19" ht="1.5" customHeight="1">
      <c r="A14" s="96"/>
      <c r="B14" s="97"/>
      <c r="C14" s="97"/>
      <c r="D14" s="97"/>
      <c r="E14" s="97"/>
      <c r="F14" s="97"/>
      <c r="G14" s="97"/>
      <c r="H14" s="96"/>
      <c r="I14" s="97"/>
      <c r="J14" s="97"/>
      <c r="K14" s="97"/>
      <c r="L14" s="97"/>
      <c r="M14" s="97"/>
      <c r="N14" s="97"/>
      <c r="O14" s="98"/>
      <c r="P14" s="97"/>
      <c r="Q14" s="97"/>
      <c r="R14" s="97"/>
      <c r="S14" s="97"/>
    </row>
    <row r="15" spans="1:19" ht="15.75" customHeight="1">
      <c r="A15" s="235" t="s">
        <v>21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</row>
    <row r="16" spans="1:19" ht="24" customHeight="1" hidden="1">
      <c r="A16" s="241" t="s">
        <v>21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</row>
    <row r="17" spans="1:19" ht="15" customHeight="1">
      <c r="A17" s="241" t="s">
        <v>29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</row>
    <row r="18" spans="1:19" ht="11.25" customHeight="1">
      <c r="A18" s="239" t="s">
        <v>49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</row>
    <row r="19" spans="1:19" ht="12.75" customHeight="1">
      <c r="A19" s="239" t="s">
        <v>22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</row>
    <row r="20" spans="1:19" ht="13.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ht="12.75">
      <c r="A21" s="244" t="s">
        <v>0</v>
      </c>
      <c r="B21" s="233" t="s">
        <v>1</v>
      </c>
      <c r="C21" s="233" t="s">
        <v>2</v>
      </c>
      <c r="D21" s="233" t="s">
        <v>3</v>
      </c>
      <c r="E21" s="233" t="s">
        <v>4</v>
      </c>
      <c r="F21" s="240" t="s">
        <v>5</v>
      </c>
      <c r="G21" s="240"/>
      <c r="H21" s="240" t="s">
        <v>6</v>
      </c>
      <c r="I21" s="240"/>
      <c r="J21" s="240"/>
      <c r="K21" s="240"/>
      <c r="L21" s="240"/>
      <c r="M21" s="240"/>
      <c r="N21" s="240"/>
      <c r="O21" s="233" t="s">
        <v>7</v>
      </c>
      <c r="P21" s="233" t="s">
        <v>8</v>
      </c>
      <c r="Q21" s="233" t="s">
        <v>9</v>
      </c>
      <c r="R21" s="233" t="s">
        <v>10</v>
      </c>
      <c r="S21" s="242" t="s">
        <v>11</v>
      </c>
    </row>
    <row r="22" spans="1:19" ht="120.75" thickBot="1">
      <c r="A22" s="245"/>
      <c r="B22" s="234"/>
      <c r="C22" s="234"/>
      <c r="D22" s="234"/>
      <c r="E22" s="234"/>
      <c r="F22" s="103" t="s">
        <v>12</v>
      </c>
      <c r="G22" s="103" t="s">
        <v>13</v>
      </c>
      <c r="H22" s="104" t="s">
        <v>14</v>
      </c>
      <c r="I22" s="103" t="s">
        <v>15</v>
      </c>
      <c r="J22" s="103" t="s">
        <v>16</v>
      </c>
      <c r="K22" s="103" t="s">
        <v>17</v>
      </c>
      <c r="L22" s="103" t="s">
        <v>18</v>
      </c>
      <c r="M22" s="103" t="s">
        <v>19</v>
      </c>
      <c r="N22" s="103" t="s">
        <v>20</v>
      </c>
      <c r="O22" s="234"/>
      <c r="P22" s="234"/>
      <c r="Q22" s="234"/>
      <c r="R22" s="234"/>
      <c r="S22" s="243"/>
    </row>
    <row r="23" spans="1:19" ht="12.75">
      <c r="A23" s="227" t="s">
        <v>53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9"/>
    </row>
    <row r="24" spans="1:19" ht="12.75">
      <c r="A24" s="118" t="s">
        <v>54</v>
      </c>
      <c r="B24" s="105">
        <v>3</v>
      </c>
      <c r="C24" s="105">
        <v>1</v>
      </c>
      <c r="D24" s="119">
        <v>11</v>
      </c>
      <c r="E24" s="105"/>
      <c r="F24" s="120">
        <v>3</v>
      </c>
      <c r="G24" s="105"/>
      <c r="H24" s="105" t="s">
        <v>68</v>
      </c>
      <c r="I24" s="105">
        <v>70</v>
      </c>
      <c r="J24" s="105">
        <v>0.65</v>
      </c>
      <c r="K24" s="105">
        <v>3</v>
      </c>
      <c r="L24" s="105">
        <v>24</v>
      </c>
      <c r="M24" s="105">
        <v>18</v>
      </c>
      <c r="N24" s="105">
        <v>40</v>
      </c>
      <c r="O24" s="109">
        <v>1</v>
      </c>
      <c r="P24" s="105" t="s">
        <v>23</v>
      </c>
      <c r="Q24" s="104" t="s">
        <v>75</v>
      </c>
      <c r="R24" s="105">
        <v>40</v>
      </c>
      <c r="S24" s="106"/>
    </row>
    <row r="25" spans="1:19" ht="12.75">
      <c r="A25" s="118" t="s">
        <v>54</v>
      </c>
      <c r="B25" s="105">
        <v>3</v>
      </c>
      <c r="C25" s="105">
        <v>7</v>
      </c>
      <c r="D25" s="119">
        <v>5</v>
      </c>
      <c r="E25" s="105"/>
      <c r="F25" s="120">
        <v>1</v>
      </c>
      <c r="G25" s="105"/>
      <c r="H25" s="105" t="s">
        <v>69</v>
      </c>
      <c r="I25" s="105">
        <v>65</v>
      </c>
      <c r="J25" s="105">
        <v>0.7</v>
      </c>
      <c r="K25" s="105">
        <v>3</v>
      </c>
      <c r="L25" s="105">
        <v>24</v>
      </c>
      <c r="M25" s="105">
        <v>19</v>
      </c>
      <c r="N25" s="105">
        <v>40</v>
      </c>
      <c r="O25" s="109">
        <v>1</v>
      </c>
      <c r="P25" s="105" t="s">
        <v>23</v>
      </c>
      <c r="Q25" s="104" t="s">
        <v>75</v>
      </c>
      <c r="R25" s="105">
        <v>40</v>
      </c>
      <c r="S25" s="106"/>
    </row>
    <row r="26" spans="1:19" ht="12.75">
      <c r="A26" s="118" t="s">
        <v>54</v>
      </c>
      <c r="B26" s="113">
        <v>2</v>
      </c>
      <c r="C26" s="113">
        <v>16</v>
      </c>
      <c r="D26" s="121">
        <v>1.2</v>
      </c>
      <c r="E26" s="113"/>
      <c r="F26" s="122">
        <v>1.2</v>
      </c>
      <c r="G26" s="113"/>
      <c r="H26" s="105" t="s">
        <v>70</v>
      </c>
      <c r="I26" s="113">
        <v>40</v>
      </c>
      <c r="J26" s="113">
        <v>0.7</v>
      </c>
      <c r="K26" s="113">
        <v>3</v>
      </c>
      <c r="L26" s="113">
        <v>16</v>
      </c>
      <c r="M26" s="113">
        <v>14</v>
      </c>
      <c r="N26" s="113">
        <v>35</v>
      </c>
      <c r="O26" s="111">
        <v>1</v>
      </c>
      <c r="P26" s="105" t="s">
        <v>23</v>
      </c>
      <c r="Q26" s="104" t="s">
        <v>75</v>
      </c>
      <c r="R26" s="113">
        <v>35</v>
      </c>
      <c r="S26" s="114"/>
    </row>
    <row r="27" spans="1:19" ht="12.75">
      <c r="A27" s="118" t="s">
        <v>54</v>
      </c>
      <c r="B27" s="113">
        <v>2</v>
      </c>
      <c r="C27" s="113">
        <v>30</v>
      </c>
      <c r="D27" s="121">
        <v>5</v>
      </c>
      <c r="E27" s="113"/>
      <c r="F27" s="122">
        <v>3</v>
      </c>
      <c r="G27" s="113"/>
      <c r="H27" s="105" t="s">
        <v>70</v>
      </c>
      <c r="I27" s="113">
        <v>40</v>
      </c>
      <c r="J27" s="113">
        <v>0.7</v>
      </c>
      <c r="K27" s="113">
        <v>3</v>
      </c>
      <c r="L27" s="113">
        <v>14</v>
      </c>
      <c r="M27" s="113">
        <v>16</v>
      </c>
      <c r="N27" s="113">
        <v>35</v>
      </c>
      <c r="O27" s="111">
        <v>1</v>
      </c>
      <c r="P27" s="105" t="s">
        <v>23</v>
      </c>
      <c r="Q27" s="104" t="s">
        <v>75</v>
      </c>
      <c r="R27" s="113">
        <v>35</v>
      </c>
      <c r="S27" s="114"/>
    </row>
    <row r="28" spans="1:19" ht="12.75">
      <c r="A28" s="118" t="s">
        <v>54</v>
      </c>
      <c r="B28" s="113">
        <v>6</v>
      </c>
      <c r="C28" s="113">
        <v>5</v>
      </c>
      <c r="D28" s="121">
        <v>14</v>
      </c>
      <c r="E28" s="113"/>
      <c r="F28" s="122">
        <v>3</v>
      </c>
      <c r="G28" s="113"/>
      <c r="H28" s="105" t="s">
        <v>71</v>
      </c>
      <c r="I28" s="113">
        <v>50</v>
      </c>
      <c r="J28" s="113">
        <v>0.6</v>
      </c>
      <c r="K28" s="113">
        <v>2</v>
      </c>
      <c r="L28" s="113">
        <v>18</v>
      </c>
      <c r="M28" s="113">
        <v>20</v>
      </c>
      <c r="N28" s="113">
        <v>35</v>
      </c>
      <c r="O28" s="111">
        <v>1</v>
      </c>
      <c r="P28" s="105" t="s">
        <v>23</v>
      </c>
      <c r="Q28" s="104" t="s">
        <v>75</v>
      </c>
      <c r="R28" s="113">
        <v>35</v>
      </c>
      <c r="S28" s="114"/>
    </row>
    <row r="29" spans="1:19" ht="12.75">
      <c r="A29" s="118" t="s">
        <v>54</v>
      </c>
      <c r="B29" s="113">
        <v>7</v>
      </c>
      <c r="C29" s="113">
        <v>17</v>
      </c>
      <c r="D29" s="121">
        <v>5.7</v>
      </c>
      <c r="E29" s="113"/>
      <c r="F29" s="122">
        <v>3.2</v>
      </c>
      <c r="G29" s="113"/>
      <c r="H29" s="105" t="s">
        <v>72</v>
      </c>
      <c r="I29" s="113">
        <v>85</v>
      </c>
      <c r="J29" s="113">
        <v>0.6</v>
      </c>
      <c r="K29" s="113">
        <v>3</v>
      </c>
      <c r="L29" s="113">
        <v>20</v>
      </c>
      <c r="M29" s="113">
        <v>24</v>
      </c>
      <c r="N29" s="113">
        <v>30</v>
      </c>
      <c r="O29" s="111">
        <v>1</v>
      </c>
      <c r="P29" s="105" t="s">
        <v>23</v>
      </c>
      <c r="Q29" s="104" t="s">
        <v>75</v>
      </c>
      <c r="R29" s="113">
        <v>35</v>
      </c>
      <c r="S29" s="114"/>
    </row>
    <row r="30" spans="1:19" ht="12.75">
      <c r="A30" s="118" t="s">
        <v>54</v>
      </c>
      <c r="B30" s="113">
        <v>7</v>
      </c>
      <c r="C30" s="113">
        <v>15</v>
      </c>
      <c r="D30" s="121">
        <v>0.7</v>
      </c>
      <c r="E30" s="113"/>
      <c r="F30" s="122">
        <v>0.7</v>
      </c>
      <c r="G30" s="113"/>
      <c r="H30" s="105" t="s">
        <v>68</v>
      </c>
      <c r="I30" s="113">
        <v>90</v>
      </c>
      <c r="J30" s="113">
        <v>0.7</v>
      </c>
      <c r="K30" s="113">
        <v>2</v>
      </c>
      <c r="L30" s="113">
        <v>22</v>
      </c>
      <c r="M30" s="113">
        <v>36</v>
      </c>
      <c r="N30" s="113">
        <v>30</v>
      </c>
      <c r="O30" s="111">
        <v>1</v>
      </c>
      <c r="P30" s="105" t="s">
        <v>23</v>
      </c>
      <c r="Q30" s="104" t="s">
        <v>75</v>
      </c>
      <c r="R30" s="113">
        <v>30</v>
      </c>
      <c r="S30" s="114"/>
    </row>
    <row r="31" spans="1:19" ht="12.75">
      <c r="A31" s="118" t="s">
        <v>54</v>
      </c>
      <c r="B31" s="113">
        <v>7</v>
      </c>
      <c r="C31" s="113">
        <v>30</v>
      </c>
      <c r="D31" s="121">
        <v>5.4</v>
      </c>
      <c r="E31" s="113"/>
      <c r="F31" s="122">
        <v>5.4</v>
      </c>
      <c r="G31" s="113"/>
      <c r="H31" s="105" t="s">
        <v>73</v>
      </c>
      <c r="I31" s="113">
        <v>40</v>
      </c>
      <c r="J31" s="113">
        <v>0.8</v>
      </c>
      <c r="K31" s="113">
        <v>2</v>
      </c>
      <c r="L31" s="113">
        <v>17</v>
      </c>
      <c r="M31" s="113">
        <v>22</v>
      </c>
      <c r="N31" s="113">
        <v>30</v>
      </c>
      <c r="O31" s="111">
        <v>1</v>
      </c>
      <c r="P31" s="105" t="s">
        <v>23</v>
      </c>
      <c r="Q31" s="104" t="s">
        <v>75</v>
      </c>
      <c r="R31" s="113">
        <v>30</v>
      </c>
      <c r="S31" s="114"/>
    </row>
    <row r="32" spans="1:19" ht="13.5" thickBot="1">
      <c r="A32" s="118" t="s">
        <v>54</v>
      </c>
      <c r="B32" s="113">
        <v>7</v>
      </c>
      <c r="C32" s="113">
        <v>15</v>
      </c>
      <c r="D32" s="121">
        <v>0.7</v>
      </c>
      <c r="E32" s="113"/>
      <c r="F32" s="122">
        <v>0.7</v>
      </c>
      <c r="G32" s="113"/>
      <c r="H32" s="105" t="s">
        <v>74</v>
      </c>
      <c r="I32" s="113">
        <v>90</v>
      </c>
      <c r="J32" s="113">
        <v>0.7</v>
      </c>
      <c r="K32" s="113">
        <v>2</v>
      </c>
      <c r="L32" s="113">
        <v>22</v>
      </c>
      <c r="M32" s="113">
        <v>36</v>
      </c>
      <c r="N32" s="113">
        <v>30</v>
      </c>
      <c r="O32" s="111">
        <v>1</v>
      </c>
      <c r="P32" s="113" t="s">
        <v>23</v>
      </c>
      <c r="Q32" s="104" t="s">
        <v>75</v>
      </c>
      <c r="R32" s="113">
        <v>30</v>
      </c>
      <c r="S32" s="114"/>
    </row>
    <row r="33" spans="1:19" ht="13.5" thickBot="1">
      <c r="A33" s="107" t="s">
        <v>26</v>
      </c>
      <c r="B33" s="110"/>
      <c r="C33" s="110"/>
      <c r="D33" s="112"/>
      <c r="E33" s="108"/>
      <c r="F33" s="112">
        <f>SUM(F23:F32)</f>
        <v>21.2</v>
      </c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</row>
    <row r="34" spans="1:19" ht="13.5" thickBot="1">
      <c r="A34" s="236" t="s">
        <v>55</v>
      </c>
      <c r="B34" s="237"/>
      <c r="C34" s="237"/>
      <c r="D34" s="238"/>
      <c r="E34" s="123"/>
      <c r="F34" s="124">
        <v>21.2</v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7"/>
    </row>
    <row r="35" spans="1:19" ht="12.75">
      <c r="A35" s="201" t="s">
        <v>28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</row>
    <row r="36" spans="1:19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2.75">
      <c r="A37" s="125"/>
      <c r="B37" s="125"/>
      <c r="C37" s="239" t="s">
        <v>48</v>
      </c>
      <c r="D37" s="239"/>
      <c r="E37" s="239"/>
      <c r="F37" s="239"/>
      <c r="G37" s="239"/>
      <c r="H37" s="126"/>
      <c r="M37" s="126"/>
      <c r="N37" s="126"/>
      <c r="O37" s="239" t="s">
        <v>60</v>
      </c>
      <c r="P37" s="239"/>
      <c r="Q37" s="239"/>
      <c r="R37" s="125"/>
      <c r="S37" s="102"/>
    </row>
    <row r="38" spans="1:19" ht="12.75">
      <c r="A38" s="125"/>
      <c r="B38" s="125"/>
      <c r="C38" s="232"/>
      <c r="D38" s="232"/>
      <c r="E38" s="232"/>
      <c r="F38" s="232"/>
      <c r="G38" s="232"/>
      <c r="H38" s="126"/>
      <c r="I38" s="232"/>
      <c r="J38" s="232"/>
      <c r="K38" s="232"/>
      <c r="L38" s="232"/>
      <c r="M38" s="126"/>
      <c r="N38" s="126"/>
      <c r="O38" s="232"/>
      <c r="P38" s="232"/>
      <c r="Q38" s="232"/>
      <c r="R38" s="125"/>
      <c r="S38" s="102"/>
    </row>
  </sheetData>
  <sheetProtection/>
  <mergeCells count="46">
    <mergeCell ref="A2:F2"/>
    <mergeCell ref="G2:J2"/>
    <mergeCell ref="M2:Q2"/>
    <mergeCell ref="A3:G3"/>
    <mergeCell ref="N3:R3"/>
    <mergeCell ref="A7:G7"/>
    <mergeCell ref="N7:S7"/>
    <mergeCell ref="A8:G8"/>
    <mergeCell ref="N8:S8"/>
    <mergeCell ref="A4:F4"/>
    <mergeCell ref="A5:G5"/>
    <mergeCell ref="N5:S5"/>
    <mergeCell ref="A6:G6"/>
    <mergeCell ref="N6:S6"/>
    <mergeCell ref="N12:S12"/>
    <mergeCell ref="N13:S13"/>
    <mergeCell ref="N9:S9"/>
    <mergeCell ref="A10:G10"/>
    <mergeCell ref="N10:S10"/>
    <mergeCell ref="A11:G11"/>
    <mergeCell ref="N11:S11"/>
    <mergeCell ref="A16:S16"/>
    <mergeCell ref="A17:S17"/>
    <mergeCell ref="R21:R22"/>
    <mergeCell ref="S21:S22"/>
    <mergeCell ref="A19:S19"/>
    <mergeCell ref="A21:A22"/>
    <mergeCell ref="B21:B22"/>
    <mergeCell ref="Q21:Q22"/>
    <mergeCell ref="H21:N21"/>
    <mergeCell ref="A23:S23"/>
    <mergeCell ref="C21:C22"/>
    <mergeCell ref="D21:D22"/>
    <mergeCell ref="E21:E22"/>
    <mergeCell ref="F21:G21"/>
    <mergeCell ref="A18:S18"/>
    <mergeCell ref="C38:G38"/>
    <mergeCell ref="O38:Q38"/>
    <mergeCell ref="I38:L38"/>
    <mergeCell ref="O21:O22"/>
    <mergeCell ref="P21:P22"/>
    <mergeCell ref="A15:S15"/>
    <mergeCell ref="A34:D34"/>
    <mergeCell ref="A35:S35"/>
    <mergeCell ref="C37:G37"/>
    <mergeCell ref="O37:Q37"/>
  </mergeCells>
  <printOptions/>
  <pageMargins left="0.56" right="0.17" top="0.5" bottom="0.21" header="0.5" footer="0.2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tabSelected="1" view="pageBreakPreview" zoomScaleSheetLayoutView="100" zoomScalePageLayoutView="0" workbookViewId="0" topLeftCell="A16">
      <selection activeCell="H77" sqref="H77"/>
    </sheetView>
  </sheetViews>
  <sheetFormatPr defaultColWidth="9.00390625" defaultRowHeight="12.75"/>
  <cols>
    <col min="1" max="1" width="15.75390625" style="0" customWidth="1"/>
    <col min="2" max="2" width="6.75390625" style="0" customWidth="1"/>
    <col min="3" max="3" width="7.00390625" style="0" customWidth="1"/>
    <col min="4" max="4" width="7.375" style="0" customWidth="1"/>
    <col min="5" max="5" width="5.25390625" style="0" customWidth="1"/>
    <col min="6" max="7" width="5.875" style="0" customWidth="1"/>
    <col min="8" max="8" width="17.125" style="0" customWidth="1"/>
    <col min="9" max="9" width="5.625" style="0" customWidth="1"/>
    <col min="10" max="10" width="6.25390625" style="0" customWidth="1"/>
    <col min="11" max="11" width="5.875" style="0" customWidth="1"/>
    <col min="12" max="13" width="6.25390625" style="0" customWidth="1"/>
    <col min="14" max="14" width="7.00390625" style="0" customWidth="1"/>
    <col min="15" max="15" width="6.875" style="0" customWidth="1"/>
    <col min="16" max="16" width="8.25390625" style="0" customWidth="1"/>
    <col min="17" max="17" width="33.125" style="0" customWidth="1"/>
    <col min="18" max="18" width="8.125" style="0" customWidth="1"/>
    <col min="19" max="19" width="7.125" style="0" customWidth="1"/>
  </cols>
  <sheetData>
    <row r="1" spans="1:19" ht="16.5">
      <c r="A1" s="263" t="s">
        <v>30</v>
      </c>
      <c r="B1" s="263"/>
      <c r="C1" s="263"/>
      <c r="D1" s="263"/>
      <c r="E1" s="263"/>
      <c r="F1" s="263"/>
      <c r="G1" s="264" t="s">
        <v>61</v>
      </c>
      <c r="H1" s="264"/>
      <c r="I1" s="264"/>
      <c r="J1" s="264"/>
      <c r="K1" s="167"/>
      <c r="L1" s="167"/>
      <c r="M1" s="264" t="s">
        <v>31</v>
      </c>
      <c r="N1" s="264"/>
      <c r="O1" s="264"/>
      <c r="P1" s="264"/>
      <c r="Q1" s="264"/>
      <c r="R1" s="167"/>
      <c r="S1" s="167"/>
    </row>
    <row r="2" spans="1:19" ht="16.5">
      <c r="A2" s="265" t="s">
        <v>27</v>
      </c>
      <c r="B2" s="265"/>
      <c r="C2" s="265"/>
      <c r="D2" s="265"/>
      <c r="E2" s="265"/>
      <c r="F2" s="265"/>
      <c r="G2" s="265"/>
      <c r="H2" s="168" t="s">
        <v>62</v>
      </c>
      <c r="I2" s="168"/>
      <c r="J2" s="168"/>
      <c r="K2" s="168"/>
      <c r="L2" s="168"/>
      <c r="M2" s="166"/>
      <c r="N2" s="266" t="s">
        <v>32</v>
      </c>
      <c r="O2" s="266"/>
      <c r="P2" s="266"/>
      <c r="Q2" s="266"/>
      <c r="R2" s="266"/>
      <c r="S2" s="167"/>
    </row>
    <row r="3" spans="1:19" ht="16.5">
      <c r="A3" s="269" t="s">
        <v>33</v>
      </c>
      <c r="B3" s="269"/>
      <c r="C3" s="269"/>
      <c r="D3" s="269"/>
      <c r="E3" s="269"/>
      <c r="F3" s="269"/>
      <c r="G3" s="168"/>
      <c r="H3" s="168"/>
      <c r="I3" s="168"/>
      <c r="J3" s="168"/>
      <c r="K3" s="168"/>
      <c r="L3" s="168"/>
      <c r="M3" s="168"/>
      <c r="N3" s="168" t="s">
        <v>34</v>
      </c>
      <c r="O3" s="166"/>
      <c r="P3" s="168"/>
      <c r="Q3" s="168"/>
      <c r="R3" s="168"/>
      <c r="S3" s="167"/>
    </row>
    <row r="4" spans="1:19" ht="16.5">
      <c r="A4" s="270" t="s">
        <v>35</v>
      </c>
      <c r="B4" s="270"/>
      <c r="C4" s="270"/>
      <c r="D4" s="270"/>
      <c r="E4" s="270"/>
      <c r="F4" s="270"/>
      <c r="G4" s="270"/>
      <c r="H4" s="168" t="s">
        <v>63</v>
      </c>
      <c r="I4" s="168"/>
      <c r="J4" s="168"/>
      <c r="K4" s="168"/>
      <c r="L4" s="168"/>
      <c r="M4" s="167"/>
      <c r="N4" s="264"/>
      <c r="O4" s="264"/>
      <c r="P4" s="264"/>
      <c r="Q4" s="264"/>
      <c r="R4" s="264"/>
      <c r="S4" s="264"/>
    </row>
    <row r="5" spans="1:19" ht="16.5">
      <c r="A5" s="271" t="s">
        <v>36</v>
      </c>
      <c r="B5" s="271"/>
      <c r="C5" s="271"/>
      <c r="D5" s="271"/>
      <c r="E5" s="271"/>
      <c r="F5" s="271"/>
      <c r="G5" s="271"/>
      <c r="H5" s="168" t="s">
        <v>64</v>
      </c>
      <c r="I5" s="168"/>
      <c r="J5" s="168"/>
      <c r="K5" s="168"/>
      <c r="L5" s="168"/>
      <c r="M5" s="167"/>
      <c r="N5" s="272" t="s">
        <v>37</v>
      </c>
      <c r="O5" s="272"/>
      <c r="P5" s="272"/>
      <c r="Q5" s="272"/>
      <c r="R5" s="272"/>
      <c r="S5" s="272"/>
    </row>
    <row r="6" spans="1:19" ht="16.5">
      <c r="A6" s="267" t="s">
        <v>38</v>
      </c>
      <c r="B6" s="267"/>
      <c r="C6" s="267"/>
      <c r="D6" s="267"/>
      <c r="E6" s="267"/>
      <c r="F6" s="267"/>
      <c r="G6" s="267"/>
      <c r="H6" s="168"/>
      <c r="I6" s="168"/>
      <c r="J6" s="168"/>
      <c r="K6" s="168"/>
      <c r="L6" s="168"/>
      <c r="M6" s="167"/>
      <c r="N6" s="266" t="s">
        <v>39</v>
      </c>
      <c r="O6" s="266"/>
      <c r="P6" s="266"/>
      <c r="Q6" s="266"/>
      <c r="R6" s="266"/>
      <c r="S6" s="266"/>
    </row>
    <row r="7" spans="1:19" ht="16.5">
      <c r="A7" s="265" t="s">
        <v>40</v>
      </c>
      <c r="B7" s="265"/>
      <c r="C7" s="265"/>
      <c r="D7" s="265"/>
      <c r="E7" s="265"/>
      <c r="F7" s="265"/>
      <c r="G7" s="265"/>
      <c r="H7" s="169" t="s">
        <v>65</v>
      </c>
      <c r="I7" s="168"/>
      <c r="J7" s="168"/>
      <c r="K7" s="168"/>
      <c r="L7" s="168"/>
      <c r="M7" s="168"/>
      <c r="N7" s="266" t="s">
        <v>41</v>
      </c>
      <c r="O7" s="266"/>
      <c r="P7" s="266"/>
      <c r="Q7" s="266"/>
      <c r="R7" s="266"/>
      <c r="S7" s="266"/>
    </row>
    <row r="8" spans="1:19" ht="16.5">
      <c r="A8" s="170"/>
      <c r="B8" s="168"/>
      <c r="C8" s="168"/>
      <c r="D8" s="168"/>
      <c r="E8" s="168"/>
      <c r="F8" s="168"/>
      <c r="G8" s="168"/>
      <c r="H8" s="168" t="s">
        <v>66</v>
      </c>
      <c r="I8" s="168"/>
      <c r="J8" s="168"/>
      <c r="K8" s="168"/>
      <c r="L8" s="168"/>
      <c r="M8" s="168"/>
      <c r="N8" s="266" t="s">
        <v>42</v>
      </c>
      <c r="O8" s="266"/>
      <c r="P8" s="266"/>
      <c r="Q8" s="266"/>
      <c r="R8" s="266"/>
      <c r="S8" s="266"/>
    </row>
    <row r="9" spans="1:19" ht="16.5">
      <c r="A9" s="267" t="s">
        <v>43</v>
      </c>
      <c r="B9" s="267"/>
      <c r="C9" s="267"/>
      <c r="D9" s="267"/>
      <c r="E9" s="267"/>
      <c r="F9" s="267"/>
      <c r="G9" s="267"/>
      <c r="H9" s="168"/>
      <c r="I9" s="168"/>
      <c r="J9" s="168"/>
      <c r="K9" s="168"/>
      <c r="L9" s="168"/>
      <c r="M9" s="168"/>
      <c r="N9" s="266" t="s">
        <v>44</v>
      </c>
      <c r="O9" s="266"/>
      <c r="P9" s="266"/>
      <c r="Q9" s="266"/>
      <c r="R9" s="266"/>
      <c r="S9" s="266"/>
    </row>
    <row r="10" spans="1:19" ht="16.5">
      <c r="A10" s="264" t="s">
        <v>45</v>
      </c>
      <c r="B10" s="264"/>
      <c r="C10" s="264"/>
      <c r="D10" s="264"/>
      <c r="E10" s="264"/>
      <c r="F10" s="264"/>
      <c r="G10" s="264"/>
      <c r="H10" s="168" t="s">
        <v>67</v>
      </c>
      <c r="I10" s="168"/>
      <c r="J10" s="168"/>
      <c r="K10" s="168"/>
      <c r="L10" s="168"/>
      <c r="M10" s="167"/>
      <c r="N10" s="266" t="s">
        <v>42</v>
      </c>
      <c r="O10" s="266"/>
      <c r="P10" s="266"/>
      <c r="Q10" s="266"/>
      <c r="R10" s="266"/>
      <c r="S10" s="266"/>
    </row>
    <row r="11" spans="1:19" ht="16.5">
      <c r="A11" s="171"/>
      <c r="B11" s="167"/>
      <c r="C11" s="167"/>
      <c r="D11" s="167"/>
      <c r="E11" s="167"/>
      <c r="F11" s="167"/>
      <c r="G11" s="168"/>
      <c r="H11" s="168"/>
      <c r="I11" s="168"/>
      <c r="J11" s="168"/>
      <c r="K11" s="168"/>
      <c r="L11" s="168"/>
      <c r="M11" s="167"/>
      <c r="N11" s="266" t="s">
        <v>46</v>
      </c>
      <c r="O11" s="266"/>
      <c r="P11" s="266"/>
      <c r="Q11" s="266"/>
      <c r="R11" s="266"/>
      <c r="S11" s="266"/>
    </row>
    <row r="12" spans="1:19" ht="16.5">
      <c r="A12" s="171"/>
      <c r="B12" s="167"/>
      <c r="C12" s="167"/>
      <c r="D12" s="167"/>
      <c r="E12" s="167"/>
      <c r="F12" s="167"/>
      <c r="G12" s="168"/>
      <c r="H12" s="168"/>
      <c r="I12" s="168"/>
      <c r="J12" s="168"/>
      <c r="K12" s="168"/>
      <c r="L12" s="168"/>
      <c r="M12" s="167"/>
      <c r="N12" s="266" t="s">
        <v>47</v>
      </c>
      <c r="O12" s="266"/>
      <c r="P12" s="266"/>
      <c r="Q12" s="266"/>
      <c r="R12" s="266"/>
      <c r="S12" s="266"/>
    </row>
    <row r="13" spans="1:19" ht="16.5">
      <c r="A13" s="171"/>
      <c r="B13" s="167"/>
      <c r="C13" s="167"/>
      <c r="D13" s="167"/>
      <c r="E13" s="167"/>
      <c r="F13" s="167"/>
      <c r="G13" s="167"/>
      <c r="H13" s="169"/>
      <c r="I13" s="167"/>
      <c r="J13" s="167"/>
      <c r="K13" s="167"/>
      <c r="L13" s="167"/>
      <c r="M13" s="167"/>
      <c r="N13" s="167"/>
      <c r="O13" s="166"/>
      <c r="P13" s="167"/>
      <c r="Q13" s="167"/>
      <c r="R13" s="167"/>
      <c r="S13" s="167"/>
    </row>
    <row r="14" spans="1:19" ht="18.75">
      <c r="A14" s="195" t="s">
        <v>21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</row>
    <row r="15" spans="1:19" ht="18.75">
      <c r="A15" s="195" t="s">
        <v>29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</row>
    <row r="16" spans="1:19" ht="17.25" customHeight="1">
      <c r="A16" s="268" t="s">
        <v>49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</row>
    <row r="17" spans="1:19" ht="15.75">
      <c r="A17" s="196" t="s">
        <v>22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</row>
    <row r="18" spans="1:19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222" t="s">
        <v>0</v>
      </c>
      <c r="B19" s="259" t="s">
        <v>1</v>
      </c>
      <c r="C19" s="259" t="s">
        <v>2</v>
      </c>
      <c r="D19" s="259" t="s">
        <v>3</v>
      </c>
      <c r="E19" s="259" t="s">
        <v>4</v>
      </c>
      <c r="F19" s="256" t="s">
        <v>5</v>
      </c>
      <c r="G19" s="258"/>
      <c r="H19" s="256" t="s">
        <v>6</v>
      </c>
      <c r="I19" s="257"/>
      <c r="J19" s="257"/>
      <c r="K19" s="257"/>
      <c r="L19" s="257"/>
      <c r="M19" s="257"/>
      <c r="N19" s="258"/>
      <c r="O19" s="259" t="s">
        <v>7</v>
      </c>
      <c r="P19" s="259" t="s">
        <v>8</v>
      </c>
      <c r="Q19" s="259" t="s">
        <v>9</v>
      </c>
      <c r="R19" s="259" t="s">
        <v>10</v>
      </c>
      <c r="S19" s="261" t="s">
        <v>11</v>
      </c>
    </row>
    <row r="20" spans="1:19" ht="97.5">
      <c r="A20" s="223"/>
      <c r="B20" s="260"/>
      <c r="C20" s="260"/>
      <c r="D20" s="260"/>
      <c r="E20" s="260"/>
      <c r="F20" s="3" t="s">
        <v>12</v>
      </c>
      <c r="G20" s="3" t="s">
        <v>13</v>
      </c>
      <c r="H20" s="2" t="s">
        <v>14</v>
      </c>
      <c r="I20" s="3" t="s">
        <v>15</v>
      </c>
      <c r="J20" s="3" t="s">
        <v>16</v>
      </c>
      <c r="K20" s="3" t="s">
        <v>17</v>
      </c>
      <c r="L20" s="3" t="s">
        <v>18</v>
      </c>
      <c r="M20" s="3" t="s">
        <v>19</v>
      </c>
      <c r="N20" s="3" t="s">
        <v>20</v>
      </c>
      <c r="O20" s="260"/>
      <c r="P20" s="260"/>
      <c r="Q20" s="260"/>
      <c r="R20" s="260"/>
      <c r="S20" s="262"/>
    </row>
    <row r="21" spans="1:19" ht="12.75">
      <c r="A21" s="69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70">
        <v>19</v>
      </c>
    </row>
    <row r="22" spans="1:19" ht="12.75" customHeight="1">
      <c r="A22" s="210" t="s">
        <v>52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5"/>
    </row>
    <row r="23" spans="1:19" ht="27.75" customHeight="1">
      <c r="A23" s="71" t="s">
        <v>78</v>
      </c>
      <c r="B23" s="5">
        <v>26</v>
      </c>
      <c r="C23" s="5">
        <v>39</v>
      </c>
      <c r="D23" s="5">
        <v>6.8</v>
      </c>
      <c r="E23" s="5"/>
      <c r="F23" s="5">
        <v>6.8</v>
      </c>
      <c r="G23" s="5"/>
      <c r="H23" s="5" t="s">
        <v>104</v>
      </c>
      <c r="I23" s="5">
        <v>60</v>
      </c>
      <c r="J23" s="5">
        <v>0.7</v>
      </c>
      <c r="K23" s="5">
        <v>2</v>
      </c>
      <c r="L23" s="5">
        <v>23</v>
      </c>
      <c r="M23" s="5">
        <v>26</v>
      </c>
      <c r="N23" s="5">
        <v>200</v>
      </c>
      <c r="O23" s="5">
        <v>1</v>
      </c>
      <c r="P23" s="5" t="s">
        <v>23</v>
      </c>
      <c r="Q23" s="104" t="s">
        <v>136</v>
      </c>
      <c r="R23" s="5">
        <v>20</v>
      </c>
      <c r="S23" s="72" t="s">
        <v>128</v>
      </c>
    </row>
    <row r="24" spans="1:19" ht="36" customHeight="1">
      <c r="A24" s="71" t="s">
        <v>78</v>
      </c>
      <c r="B24" s="5">
        <v>12</v>
      </c>
      <c r="C24" s="5">
        <v>57</v>
      </c>
      <c r="D24" s="5">
        <v>3.2</v>
      </c>
      <c r="E24" s="5"/>
      <c r="F24" s="5">
        <v>3.2</v>
      </c>
      <c r="G24" s="5"/>
      <c r="H24" s="5" t="s">
        <v>105</v>
      </c>
      <c r="I24" s="5">
        <v>65</v>
      </c>
      <c r="J24" s="5">
        <v>0.7</v>
      </c>
      <c r="K24" s="5">
        <v>2</v>
      </c>
      <c r="L24" s="5">
        <v>23</v>
      </c>
      <c r="M24" s="5">
        <v>26</v>
      </c>
      <c r="N24" s="5">
        <v>230</v>
      </c>
      <c r="O24" s="5">
        <v>1</v>
      </c>
      <c r="P24" s="5" t="s">
        <v>23</v>
      </c>
      <c r="Q24" s="104" t="s">
        <v>137</v>
      </c>
      <c r="R24" s="5">
        <v>20</v>
      </c>
      <c r="S24" s="72" t="s">
        <v>128</v>
      </c>
    </row>
    <row r="25" spans="1:19" ht="24" customHeight="1">
      <c r="A25" s="71" t="s">
        <v>78</v>
      </c>
      <c r="B25" s="5">
        <v>34</v>
      </c>
      <c r="C25" s="5">
        <v>12</v>
      </c>
      <c r="D25" s="5">
        <v>9</v>
      </c>
      <c r="E25" s="5"/>
      <c r="F25" s="5">
        <v>9</v>
      </c>
      <c r="G25" s="5"/>
      <c r="H25" s="5" t="s">
        <v>106</v>
      </c>
      <c r="I25" s="5">
        <v>50</v>
      </c>
      <c r="J25" s="5">
        <v>0.7</v>
      </c>
      <c r="K25" s="5">
        <v>1</v>
      </c>
      <c r="L25" s="5">
        <v>22</v>
      </c>
      <c r="M25" s="5">
        <v>24</v>
      </c>
      <c r="N25" s="5">
        <v>190</v>
      </c>
      <c r="O25" s="5">
        <v>1</v>
      </c>
      <c r="P25" s="5" t="s">
        <v>23</v>
      </c>
      <c r="Q25" s="2" t="s">
        <v>140</v>
      </c>
      <c r="R25" s="5">
        <v>25</v>
      </c>
      <c r="S25" s="72" t="s">
        <v>128</v>
      </c>
    </row>
    <row r="26" spans="1:19" ht="26.25" customHeight="1">
      <c r="A26" s="71" t="s">
        <v>78</v>
      </c>
      <c r="B26" s="5">
        <v>34</v>
      </c>
      <c r="C26" s="5">
        <v>13</v>
      </c>
      <c r="D26" s="15">
        <v>4.6</v>
      </c>
      <c r="E26" s="5"/>
      <c r="F26" s="15">
        <v>4.6</v>
      </c>
      <c r="G26" s="5"/>
      <c r="H26" s="5" t="s">
        <v>107</v>
      </c>
      <c r="I26" s="5">
        <v>60</v>
      </c>
      <c r="J26" s="5">
        <v>0.6</v>
      </c>
      <c r="K26" s="5">
        <v>1</v>
      </c>
      <c r="L26" s="5">
        <v>24</v>
      </c>
      <c r="M26" s="5">
        <v>26</v>
      </c>
      <c r="N26" s="5">
        <v>200</v>
      </c>
      <c r="O26" s="5">
        <v>1</v>
      </c>
      <c r="P26" s="5" t="s">
        <v>23</v>
      </c>
      <c r="Q26" s="2" t="s">
        <v>140</v>
      </c>
      <c r="R26" s="5">
        <v>25</v>
      </c>
      <c r="S26" s="72" t="s">
        <v>128</v>
      </c>
    </row>
    <row r="27" spans="1:19" ht="40.5" customHeight="1">
      <c r="A27" s="71" t="s">
        <v>50</v>
      </c>
      <c r="B27" s="5">
        <v>37</v>
      </c>
      <c r="C27" s="5">
        <v>37</v>
      </c>
      <c r="D27" s="15">
        <v>3.8</v>
      </c>
      <c r="E27" s="5"/>
      <c r="F27" s="15">
        <v>3.8</v>
      </c>
      <c r="G27" s="5"/>
      <c r="H27" s="5" t="s">
        <v>108</v>
      </c>
      <c r="I27" s="5">
        <v>60</v>
      </c>
      <c r="J27" s="5">
        <v>0.8</v>
      </c>
      <c r="K27" s="5">
        <v>1</v>
      </c>
      <c r="L27" s="5">
        <v>24</v>
      </c>
      <c r="M27" s="5">
        <v>26</v>
      </c>
      <c r="N27" s="5">
        <v>270</v>
      </c>
      <c r="O27" s="5">
        <v>1</v>
      </c>
      <c r="P27" s="5" t="s">
        <v>23</v>
      </c>
      <c r="Q27" s="104" t="s">
        <v>137</v>
      </c>
      <c r="R27" s="5">
        <v>25</v>
      </c>
      <c r="S27" s="72" t="s">
        <v>128</v>
      </c>
    </row>
    <row r="28" spans="1:19" ht="24" customHeight="1">
      <c r="A28" s="71" t="s">
        <v>50</v>
      </c>
      <c r="B28" s="5">
        <v>37</v>
      </c>
      <c r="C28" s="5">
        <v>56</v>
      </c>
      <c r="D28" s="15">
        <v>2.5</v>
      </c>
      <c r="E28" s="5"/>
      <c r="F28" s="15">
        <v>2.5</v>
      </c>
      <c r="G28" s="5"/>
      <c r="H28" s="5" t="s">
        <v>109</v>
      </c>
      <c r="I28" s="5">
        <v>50</v>
      </c>
      <c r="J28" s="5">
        <v>0.7</v>
      </c>
      <c r="K28" s="5">
        <v>1</v>
      </c>
      <c r="L28" s="5">
        <v>22</v>
      </c>
      <c r="M28" s="5">
        <v>24</v>
      </c>
      <c r="N28" s="5">
        <v>200</v>
      </c>
      <c r="O28" s="5">
        <v>1</v>
      </c>
      <c r="P28" s="5" t="s">
        <v>23</v>
      </c>
      <c r="Q28" s="104" t="s">
        <v>136</v>
      </c>
      <c r="R28" s="5">
        <v>20</v>
      </c>
      <c r="S28" s="72" t="s">
        <v>128</v>
      </c>
    </row>
    <row r="29" spans="1:19" ht="27" customHeight="1">
      <c r="A29" s="71" t="s">
        <v>50</v>
      </c>
      <c r="B29" s="5">
        <v>37</v>
      </c>
      <c r="C29" s="5">
        <v>57</v>
      </c>
      <c r="D29" s="15">
        <v>1.3</v>
      </c>
      <c r="E29" s="5"/>
      <c r="F29" s="15">
        <v>1.3</v>
      </c>
      <c r="G29" s="5"/>
      <c r="H29" s="5" t="s">
        <v>110</v>
      </c>
      <c r="I29" s="5">
        <v>55</v>
      </c>
      <c r="J29" s="5">
        <v>0.7</v>
      </c>
      <c r="K29" s="5">
        <v>2</v>
      </c>
      <c r="L29" s="5">
        <v>20</v>
      </c>
      <c r="M29" s="5">
        <v>22</v>
      </c>
      <c r="N29" s="5">
        <v>210</v>
      </c>
      <c r="O29" s="5">
        <v>1</v>
      </c>
      <c r="P29" s="5" t="s">
        <v>23</v>
      </c>
      <c r="Q29" s="104" t="s">
        <v>136</v>
      </c>
      <c r="R29" s="5">
        <v>25</v>
      </c>
      <c r="S29" s="72" t="s">
        <v>128</v>
      </c>
    </row>
    <row r="30" spans="1:19" ht="37.5" customHeight="1">
      <c r="A30" s="71" t="s">
        <v>50</v>
      </c>
      <c r="B30" s="5">
        <v>37</v>
      </c>
      <c r="C30" s="5">
        <v>18</v>
      </c>
      <c r="D30" s="15">
        <v>11</v>
      </c>
      <c r="E30" s="5"/>
      <c r="F30" s="15">
        <v>11</v>
      </c>
      <c r="G30" s="5"/>
      <c r="H30" s="5" t="s">
        <v>111</v>
      </c>
      <c r="I30" s="5">
        <v>50</v>
      </c>
      <c r="J30" s="5">
        <v>0.7</v>
      </c>
      <c r="K30" s="5">
        <v>1</v>
      </c>
      <c r="L30" s="5">
        <v>21</v>
      </c>
      <c r="M30" s="5">
        <v>24</v>
      </c>
      <c r="N30" s="5">
        <v>210</v>
      </c>
      <c r="O30" s="5">
        <v>1</v>
      </c>
      <c r="P30" s="5" t="s">
        <v>23</v>
      </c>
      <c r="Q30" s="104" t="s">
        <v>137</v>
      </c>
      <c r="R30" s="5">
        <v>20</v>
      </c>
      <c r="S30" s="72" t="s">
        <v>128</v>
      </c>
    </row>
    <row r="31" spans="1:19" ht="36.75" customHeight="1">
      <c r="A31" s="71" t="s">
        <v>50</v>
      </c>
      <c r="B31" s="5">
        <v>37</v>
      </c>
      <c r="C31" s="5">
        <v>29</v>
      </c>
      <c r="D31" s="15">
        <v>5</v>
      </c>
      <c r="E31" s="5"/>
      <c r="F31" s="15">
        <v>5</v>
      </c>
      <c r="G31" s="5"/>
      <c r="H31" s="5" t="s">
        <v>112</v>
      </c>
      <c r="I31" s="5">
        <v>60</v>
      </c>
      <c r="J31" s="5">
        <v>0.6</v>
      </c>
      <c r="K31" s="5">
        <v>1</v>
      </c>
      <c r="L31" s="5">
        <v>24</v>
      </c>
      <c r="M31" s="5">
        <v>28</v>
      </c>
      <c r="N31" s="5">
        <v>190</v>
      </c>
      <c r="O31" s="5">
        <v>1</v>
      </c>
      <c r="P31" s="5" t="s">
        <v>23</v>
      </c>
      <c r="Q31" s="104" t="s">
        <v>137</v>
      </c>
      <c r="R31" s="5">
        <v>15</v>
      </c>
      <c r="S31" s="72" t="s">
        <v>128</v>
      </c>
    </row>
    <row r="32" spans="1:19" ht="18" customHeight="1">
      <c r="A32" s="71" t="s">
        <v>50</v>
      </c>
      <c r="B32" s="5">
        <v>13</v>
      </c>
      <c r="C32" s="5">
        <v>11</v>
      </c>
      <c r="D32" s="15">
        <v>4.6</v>
      </c>
      <c r="E32" s="5"/>
      <c r="F32" s="15">
        <v>4.6</v>
      </c>
      <c r="G32" s="5"/>
      <c r="H32" s="5" t="s">
        <v>113</v>
      </c>
      <c r="I32" s="5">
        <v>54</v>
      </c>
      <c r="J32" s="5">
        <v>0.8</v>
      </c>
      <c r="K32" s="5">
        <v>1</v>
      </c>
      <c r="L32" s="5">
        <v>21</v>
      </c>
      <c r="M32" s="5">
        <v>24</v>
      </c>
      <c r="N32" s="5">
        <v>340</v>
      </c>
      <c r="O32" s="5">
        <v>1</v>
      </c>
      <c r="P32" s="5" t="s">
        <v>23</v>
      </c>
      <c r="Q32" s="5" t="s">
        <v>138</v>
      </c>
      <c r="R32" s="5">
        <v>25</v>
      </c>
      <c r="S32" s="72" t="s">
        <v>128</v>
      </c>
    </row>
    <row r="33" spans="1:19" ht="36" customHeight="1">
      <c r="A33" s="71" t="s">
        <v>50</v>
      </c>
      <c r="B33" s="5">
        <v>37</v>
      </c>
      <c r="C33" s="5">
        <v>20</v>
      </c>
      <c r="D33" s="15">
        <v>0.4</v>
      </c>
      <c r="E33" s="5"/>
      <c r="F33" s="15">
        <v>0.4</v>
      </c>
      <c r="G33" s="5"/>
      <c r="H33" s="5" t="s">
        <v>114</v>
      </c>
      <c r="I33" s="5">
        <v>120</v>
      </c>
      <c r="J33" s="5">
        <v>0.5</v>
      </c>
      <c r="K33" s="5">
        <v>3</v>
      </c>
      <c r="L33" s="5">
        <v>23</v>
      </c>
      <c r="M33" s="5">
        <v>44</v>
      </c>
      <c r="N33" s="5">
        <v>190</v>
      </c>
      <c r="O33" s="5">
        <v>1</v>
      </c>
      <c r="P33" s="5" t="s">
        <v>23</v>
      </c>
      <c r="Q33" s="173" t="s">
        <v>139</v>
      </c>
      <c r="R33" s="5">
        <v>25</v>
      </c>
      <c r="S33" s="72" t="s">
        <v>128</v>
      </c>
    </row>
    <row r="34" spans="1:19" ht="33" customHeight="1">
      <c r="A34" s="71" t="s">
        <v>50</v>
      </c>
      <c r="B34" s="5">
        <v>24</v>
      </c>
      <c r="C34" s="5">
        <v>58</v>
      </c>
      <c r="D34" s="15">
        <v>0.4</v>
      </c>
      <c r="E34" s="5"/>
      <c r="F34" s="15">
        <v>0.4</v>
      </c>
      <c r="G34" s="5"/>
      <c r="H34" s="5" t="s">
        <v>115</v>
      </c>
      <c r="I34" s="5">
        <v>140</v>
      </c>
      <c r="J34" s="5">
        <v>0.5</v>
      </c>
      <c r="K34" s="5">
        <v>1</v>
      </c>
      <c r="L34" s="5">
        <v>23</v>
      </c>
      <c r="M34" s="5">
        <v>28</v>
      </c>
      <c r="N34" s="5">
        <v>180</v>
      </c>
      <c r="O34" s="5">
        <v>1</v>
      </c>
      <c r="P34" s="5" t="s">
        <v>23</v>
      </c>
      <c r="Q34" s="173" t="s">
        <v>139</v>
      </c>
      <c r="R34" s="5">
        <v>30</v>
      </c>
      <c r="S34" s="72" t="s">
        <v>128</v>
      </c>
    </row>
    <row r="35" spans="1:19" ht="27.75" customHeight="1" thickBot="1">
      <c r="A35" s="71" t="s">
        <v>79</v>
      </c>
      <c r="B35" s="5">
        <v>13</v>
      </c>
      <c r="C35" s="5">
        <v>10</v>
      </c>
      <c r="D35" s="5">
        <v>2.4</v>
      </c>
      <c r="E35" s="5"/>
      <c r="F35" s="5">
        <v>2.4</v>
      </c>
      <c r="G35" s="5"/>
      <c r="H35" s="5" t="s">
        <v>116</v>
      </c>
      <c r="I35" s="5">
        <v>54</v>
      </c>
      <c r="J35" s="5">
        <v>0.8</v>
      </c>
      <c r="K35" s="5">
        <v>1</v>
      </c>
      <c r="L35" s="5">
        <v>21</v>
      </c>
      <c r="M35" s="5">
        <v>24</v>
      </c>
      <c r="N35" s="5">
        <v>260</v>
      </c>
      <c r="O35" s="5">
        <v>1</v>
      </c>
      <c r="P35" s="5" t="s">
        <v>23</v>
      </c>
      <c r="Q35" s="5" t="s">
        <v>138</v>
      </c>
      <c r="R35" s="5">
        <v>20</v>
      </c>
      <c r="S35" s="72" t="s">
        <v>128</v>
      </c>
    </row>
    <row r="36" spans="1:19" ht="13.5" thickBot="1">
      <c r="A36" s="9" t="s">
        <v>25</v>
      </c>
      <c r="B36" s="164"/>
      <c r="C36" s="165"/>
      <c r="D36" s="12"/>
      <c r="E36" s="12"/>
      <c r="F36" s="19">
        <f>SUM(F23:F35)</f>
        <v>55</v>
      </c>
      <c r="G36" s="12"/>
      <c r="H36" s="12"/>
      <c r="I36" s="12"/>
      <c r="J36" s="12"/>
      <c r="K36" s="12"/>
      <c r="L36" s="12"/>
      <c r="M36" s="12"/>
      <c r="N36" s="12"/>
      <c r="O36" s="12"/>
      <c r="P36" s="11"/>
      <c r="Q36" s="11"/>
      <c r="R36" s="12"/>
      <c r="S36" s="13"/>
    </row>
    <row r="37" spans="1:19" ht="12.75">
      <c r="A37" s="207" t="s">
        <v>51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9"/>
    </row>
    <row r="38" spans="1:19" ht="12.75">
      <c r="A38" s="71" t="s">
        <v>50</v>
      </c>
      <c r="B38" s="5">
        <v>69</v>
      </c>
      <c r="C38" s="5">
        <v>13</v>
      </c>
      <c r="D38" s="5">
        <v>1.6</v>
      </c>
      <c r="E38" s="5"/>
      <c r="F38" s="5">
        <v>1.6</v>
      </c>
      <c r="G38" s="5"/>
      <c r="H38" s="5" t="s">
        <v>82</v>
      </c>
      <c r="I38" s="5">
        <v>41</v>
      </c>
      <c r="J38" s="5">
        <v>0.8</v>
      </c>
      <c r="K38" s="5">
        <v>2</v>
      </c>
      <c r="L38" s="5">
        <v>14</v>
      </c>
      <c r="M38" s="5">
        <v>20</v>
      </c>
      <c r="N38" s="5">
        <v>104</v>
      </c>
      <c r="O38" s="5">
        <v>1</v>
      </c>
      <c r="P38" s="5" t="s">
        <v>23</v>
      </c>
      <c r="Q38" s="174" t="s">
        <v>141</v>
      </c>
      <c r="R38" s="5">
        <v>20</v>
      </c>
      <c r="S38" s="72" t="s">
        <v>128</v>
      </c>
    </row>
    <row r="39" spans="1:19" ht="13.5" thickBot="1">
      <c r="A39" s="71" t="s">
        <v>50</v>
      </c>
      <c r="B39" s="163">
        <v>69</v>
      </c>
      <c r="C39" s="163">
        <v>15</v>
      </c>
      <c r="D39" s="163">
        <v>1.9</v>
      </c>
      <c r="E39" s="5"/>
      <c r="F39" s="163">
        <v>1.9</v>
      </c>
      <c r="G39" s="16"/>
      <c r="H39" s="163" t="s">
        <v>82</v>
      </c>
      <c r="I39" s="163">
        <v>52</v>
      </c>
      <c r="J39" s="163">
        <v>0.7</v>
      </c>
      <c r="K39" s="163">
        <v>1</v>
      </c>
      <c r="L39" s="163">
        <v>19</v>
      </c>
      <c r="M39" s="163">
        <v>24</v>
      </c>
      <c r="N39" s="163">
        <v>260</v>
      </c>
      <c r="O39" s="172">
        <v>1</v>
      </c>
      <c r="P39" s="5" t="s">
        <v>24</v>
      </c>
      <c r="Q39" s="174" t="s">
        <v>141</v>
      </c>
      <c r="R39" s="5">
        <v>20</v>
      </c>
      <c r="S39" s="72" t="s">
        <v>128</v>
      </c>
    </row>
    <row r="40" spans="1:19" ht="13.5" thickBot="1">
      <c r="A40" s="17" t="s">
        <v>26</v>
      </c>
      <c r="B40" s="18"/>
      <c r="C40" s="18"/>
      <c r="D40" s="18"/>
      <c r="E40" s="18"/>
      <c r="F40" s="19">
        <f>SUM(F38:F39)</f>
        <v>3.5</v>
      </c>
      <c r="G40" s="20"/>
      <c r="H40" s="12"/>
      <c r="I40" s="12"/>
      <c r="J40" s="12"/>
      <c r="K40" s="12"/>
      <c r="L40" s="12"/>
      <c r="M40" s="12"/>
      <c r="N40" s="12"/>
      <c r="O40" s="12"/>
      <c r="P40" s="12"/>
      <c r="Q40" s="11"/>
      <c r="R40" s="12"/>
      <c r="S40" s="21"/>
    </row>
    <row r="41" spans="1:19" ht="13.5" customHeight="1">
      <c r="A41" s="217" t="s">
        <v>56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9"/>
    </row>
    <row r="42" spans="1:19" ht="12.75">
      <c r="A42" s="177" t="s">
        <v>57</v>
      </c>
      <c r="B42" s="178">
        <v>15</v>
      </c>
      <c r="C42" s="178">
        <v>14</v>
      </c>
      <c r="D42" s="178">
        <v>3.4</v>
      </c>
      <c r="E42" s="179"/>
      <c r="F42" s="180">
        <v>3.4</v>
      </c>
      <c r="G42" s="181"/>
      <c r="H42" s="182" t="s">
        <v>117</v>
      </c>
      <c r="I42" s="182">
        <v>50</v>
      </c>
      <c r="J42" s="182">
        <v>0.7</v>
      </c>
      <c r="K42" s="182">
        <v>1</v>
      </c>
      <c r="L42" s="178">
        <v>19</v>
      </c>
      <c r="M42" s="178">
        <v>20</v>
      </c>
      <c r="N42" s="182">
        <v>260</v>
      </c>
      <c r="O42" s="178">
        <v>1</v>
      </c>
      <c r="P42" s="183" t="s">
        <v>23</v>
      </c>
      <c r="Q42" s="174" t="s">
        <v>141</v>
      </c>
      <c r="R42" s="184" t="s">
        <v>101</v>
      </c>
      <c r="S42" s="72" t="s">
        <v>128</v>
      </c>
    </row>
    <row r="43" spans="1:19" ht="12.75">
      <c r="A43" s="177" t="s">
        <v>57</v>
      </c>
      <c r="B43" s="178">
        <v>15</v>
      </c>
      <c r="C43" s="178">
        <v>15</v>
      </c>
      <c r="D43" s="178">
        <v>6</v>
      </c>
      <c r="E43" s="179"/>
      <c r="F43" s="180">
        <v>6</v>
      </c>
      <c r="G43" s="181"/>
      <c r="H43" s="182" t="s">
        <v>118</v>
      </c>
      <c r="I43" s="182">
        <v>50</v>
      </c>
      <c r="J43" s="182">
        <v>0.7</v>
      </c>
      <c r="K43" s="182">
        <v>1</v>
      </c>
      <c r="L43" s="178">
        <v>19</v>
      </c>
      <c r="M43" s="178">
        <v>22</v>
      </c>
      <c r="N43" s="182">
        <v>260</v>
      </c>
      <c r="O43" s="178">
        <v>1</v>
      </c>
      <c r="P43" s="183" t="s">
        <v>23</v>
      </c>
      <c r="Q43" s="174" t="s">
        <v>141</v>
      </c>
      <c r="R43" s="184" t="s">
        <v>101</v>
      </c>
      <c r="S43" s="72" t="s">
        <v>128</v>
      </c>
    </row>
    <row r="44" spans="1:19" ht="12.75">
      <c r="A44" s="177" t="s">
        <v>57</v>
      </c>
      <c r="B44" s="178">
        <v>16</v>
      </c>
      <c r="C44" s="178">
        <v>26</v>
      </c>
      <c r="D44" s="178">
        <v>1</v>
      </c>
      <c r="E44" s="179"/>
      <c r="F44" s="180">
        <v>1</v>
      </c>
      <c r="G44" s="181"/>
      <c r="H44" s="182" t="s">
        <v>117</v>
      </c>
      <c r="I44" s="182">
        <v>58</v>
      </c>
      <c r="J44" s="182">
        <v>0.7</v>
      </c>
      <c r="K44" s="182">
        <v>1</v>
      </c>
      <c r="L44" s="178">
        <v>24</v>
      </c>
      <c r="M44" s="178">
        <v>28</v>
      </c>
      <c r="N44" s="182">
        <v>360</v>
      </c>
      <c r="O44" s="178">
        <v>1</v>
      </c>
      <c r="P44" s="183" t="s">
        <v>23</v>
      </c>
      <c r="Q44" s="174" t="s">
        <v>141</v>
      </c>
      <c r="R44" s="184">
        <v>35</v>
      </c>
      <c r="S44" s="72" t="s">
        <v>128</v>
      </c>
    </row>
    <row r="45" spans="1:19" ht="12.75">
      <c r="A45" s="177" t="s">
        <v>57</v>
      </c>
      <c r="B45" s="178">
        <v>19</v>
      </c>
      <c r="C45" s="178">
        <v>18</v>
      </c>
      <c r="D45" s="178">
        <v>2.2</v>
      </c>
      <c r="E45" s="179" t="s">
        <v>77</v>
      </c>
      <c r="F45" s="180">
        <v>2.1</v>
      </c>
      <c r="G45" s="181"/>
      <c r="H45" s="182" t="s">
        <v>119</v>
      </c>
      <c r="I45" s="182">
        <v>90</v>
      </c>
      <c r="J45" s="182">
        <v>0.7</v>
      </c>
      <c r="K45" s="182">
        <v>1</v>
      </c>
      <c r="L45" s="178">
        <v>27</v>
      </c>
      <c r="M45" s="178">
        <v>32</v>
      </c>
      <c r="N45" s="182">
        <v>420</v>
      </c>
      <c r="O45" s="178">
        <v>1</v>
      </c>
      <c r="P45" s="183" t="s">
        <v>23</v>
      </c>
      <c r="Q45" s="174" t="s">
        <v>141</v>
      </c>
      <c r="R45" s="184">
        <v>20</v>
      </c>
      <c r="S45" s="72" t="s">
        <v>128</v>
      </c>
    </row>
    <row r="46" spans="1:19" ht="12.75">
      <c r="A46" s="177" t="s">
        <v>57</v>
      </c>
      <c r="B46" s="178">
        <v>19</v>
      </c>
      <c r="C46" s="178">
        <v>19</v>
      </c>
      <c r="D46" s="178">
        <v>2.3</v>
      </c>
      <c r="E46" s="179"/>
      <c r="F46" s="180">
        <v>2.3</v>
      </c>
      <c r="G46" s="181"/>
      <c r="H46" s="182" t="s">
        <v>82</v>
      </c>
      <c r="I46" s="182">
        <v>85</v>
      </c>
      <c r="J46" s="182">
        <v>0.7</v>
      </c>
      <c r="K46" s="182">
        <v>1</v>
      </c>
      <c r="L46" s="178">
        <v>27</v>
      </c>
      <c r="M46" s="178">
        <v>40</v>
      </c>
      <c r="N46" s="182">
        <v>430</v>
      </c>
      <c r="O46" s="178">
        <v>1</v>
      </c>
      <c r="P46" s="183" t="s">
        <v>23</v>
      </c>
      <c r="Q46" s="174" t="s">
        <v>141</v>
      </c>
      <c r="R46" s="184">
        <v>20</v>
      </c>
      <c r="S46" s="72" t="s">
        <v>128</v>
      </c>
    </row>
    <row r="47" spans="1:19" ht="12.75">
      <c r="A47" s="177" t="s">
        <v>57</v>
      </c>
      <c r="B47" s="178">
        <v>21</v>
      </c>
      <c r="C47" s="178">
        <v>14</v>
      </c>
      <c r="D47" s="178">
        <v>3.5</v>
      </c>
      <c r="E47" s="179"/>
      <c r="F47" s="180">
        <v>3.5</v>
      </c>
      <c r="G47" s="181"/>
      <c r="H47" s="182" t="s">
        <v>120</v>
      </c>
      <c r="I47" s="182">
        <v>70</v>
      </c>
      <c r="J47" s="182">
        <v>0.65</v>
      </c>
      <c r="K47" s="182">
        <v>1</v>
      </c>
      <c r="L47" s="178">
        <v>24</v>
      </c>
      <c r="M47" s="178">
        <v>28</v>
      </c>
      <c r="N47" s="182">
        <v>280</v>
      </c>
      <c r="O47" s="178">
        <v>1</v>
      </c>
      <c r="P47" s="183" t="s">
        <v>23</v>
      </c>
      <c r="Q47" s="14" t="s">
        <v>142</v>
      </c>
      <c r="R47" s="184">
        <v>15</v>
      </c>
      <c r="S47" s="72" t="s">
        <v>128</v>
      </c>
    </row>
    <row r="48" spans="1:19" ht="12.75">
      <c r="A48" s="177" t="s">
        <v>57</v>
      </c>
      <c r="B48" s="178">
        <v>21</v>
      </c>
      <c r="C48" s="178">
        <v>17</v>
      </c>
      <c r="D48" s="178">
        <v>3.6</v>
      </c>
      <c r="E48" s="179"/>
      <c r="F48" s="180">
        <v>3.6</v>
      </c>
      <c r="G48" s="181"/>
      <c r="H48" s="182" t="s">
        <v>121</v>
      </c>
      <c r="I48" s="182">
        <v>75</v>
      </c>
      <c r="J48" s="182">
        <v>0.65</v>
      </c>
      <c r="K48" s="182">
        <v>1</v>
      </c>
      <c r="L48" s="178">
        <v>25</v>
      </c>
      <c r="M48" s="178">
        <v>32</v>
      </c>
      <c r="N48" s="182">
        <v>340</v>
      </c>
      <c r="O48" s="178">
        <v>1</v>
      </c>
      <c r="P48" s="183" t="s">
        <v>23</v>
      </c>
      <c r="Q48" s="14" t="s">
        <v>142</v>
      </c>
      <c r="R48" s="184">
        <v>20</v>
      </c>
      <c r="S48" s="72" t="s">
        <v>128</v>
      </c>
    </row>
    <row r="49" spans="1:19" ht="12.75">
      <c r="A49" s="177" t="s">
        <v>57</v>
      </c>
      <c r="B49" s="178">
        <v>21</v>
      </c>
      <c r="C49" s="178">
        <v>19</v>
      </c>
      <c r="D49" s="178">
        <v>2</v>
      </c>
      <c r="E49" s="179"/>
      <c r="F49" s="180">
        <v>2</v>
      </c>
      <c r="G49" s="181"/>
      <c r="H49" s="182" t="s">
        <v>122</v>
      </c>
      <c r="I49" s="182">
        <v>70</v>
      </c>
      <c r="J49" s="182">
        <v>0.7</v>
      </c>
      <c r="K49" s="182">
        <v>1</v>
      </c>
      <c r="L49" s="178">
        <v>23</v>
      </c>
      <c r="M49" s="178">
        <v>28</v>
      </c>
      <c r="N49" s="182">
        <v>300</v>
      </c>
      <c r="O49" s="178">
        <v>1</v>
      </c>
      <c r="P49" s="183" t="s">
        <v>23</v>
      </c>
      <c r="Q49" s="14" t="s">
        <v>142</v>
      </c>
      <c r="R49" s="184">
        <v>25</v>
      </c>
      <c r="S49" s="72" t="s">
        <v>128</v>
      </c>
    </row>
    <row r="50" spans="1:19" ht="12.75">
      <c r="A50" s="177" t="s">
        <v>57</v>
      </c>
      <c r="B50" s="178">
        <v>21</v>
      </c>
      <c r="C50" s="178">
        <v>22</v>
      </c>
      <c r="D50" s="178">
        <v>9.2</v>
      </c>
      <c r="E50" s="179"/>
      <c r="F50" s="180">
        <v>9.2</v>
      </c>
      <c r="G50" s="181"/>
      <c r="H50" s="182" t="s">
        <v>123</v>
      </c>
      <c r="I50" s="182">
        <v>60</v>
      </c>
      <c r="J50" s="182">
        <v>0.7</v>
      </c>
      <c r="K50" s="182">
        <v>1</v>
      </c>
      <c r="L50" s="178">
        <v>22</v>
      </c>
      <c r="M50" s="178">
        <v>24</v>
      </c>
      <c r="N50" s="182">
        <v>320</v>
      </c>
      <c r="O50" s="178">
        <v>1</v>
      </c>
      <c r="P50" s="183" t="s">
        <v>23</v>
      </c>
      <c r="Q50" s="174" t="s">
        <v>141</v>
      </c>
      <c r="R50" s="184">
        <v>15</v>
      </c>
      <c r="S50" s="72" t="s">
        <v>128</v>
      </c>
    </row>
    <row r="51" spans="1:19" ht="12.75">
      <c r="A51" s="177" t="s">
        <v>57</v>
      </c>
      <c r="B51" s="178">
        <v>22</v>
      </c>
      <c r="C51" s="178">
        <v>6</v>
      </c>
      <c r="D51" s="178">
        <v>4.9</v>
      </c>
      <c r="E51" s="179" t="s">
        <v>77</v>
      </c>
      <c r="F51" s="180">
        <v>3.8</v>
      </c>
      <c r="G51" s="181"/>
      <c r="H51" s="182" t="s">
        <v>82</v>
      </c>
      <c r="I51" s="182">
        <v>41</v>
      </c>
      <c r="J51" s="182">
        <v>0.8</v>
      </c>
      <c r="K51" s="182">
        <v>1</v>
      </c>
      <c r="L51" s="178">
        <v>18</v>
      </c>
      <c r="M51" s="178">
        <v>20</v>
      </c>
      <c r="N51" s="182">
        <v>280</v>
      </c>
      <c r="O51" s="178">
        <v>1</v>
      </c>
      <c r="P51" s="183" t="s">
        <v>23</v>
      </c>
      <c r="Q51" s="174" t="s">
        <v>141</v>
      </c>
      <c r="R51" s="184">
        <v>15</v>
      </c>
      <c r="S51" s="72" t="s">
        <v>128</v>
      </c>
    </row>
    <row r="52" spans="1:19" ht="12.75">
      <c r="A52" s="177" t="s">
        <v>57</v>
      </c>
      <c r="B52" s="178">
        <v>22</v>
      </c>
      <c r="C52" s="178">
        <v>14</v>
      </c>
      <c r="D52" s="178">
        <v>6.8</v>
      </c>
      <c r="E52" s="179"/>
      <c r="F52" s="180">
        <v>6.8</v>
      </c>
      <c r="G52" s="181"/>
      <c r="H52" s="182" t="s">
        <v>82</v>
      </c>
      <c r="I52" s="182">
        <v>48</v>
      </c>
      <c r="J52" s="182">
        <v>0.75</v>
      </c>
      <c r="K52" s="182">
        <v>1</v>
      </c>
      <c r="L52" s="178">
        <v>20</v>
      </c>
      <c r="M52" s="178">
        <v>20</v>
      </c>
      <c r="N52" s="182">
        <v>300</v>
      </c>
      <c r="O52" s="178">
        <v>1</v>
      </c>
      <c r="P52" s="183" t="s">
        <v>23</v>
      </c>
      <c r="Q52" s="174" t="s">
        <v>141</v>
      </c>
      <c r="R52" s="184">
        <v>15</v>
      </c>
      <c r="S52" s="72" t="s">
        <v>128</v>
      </c>
    </row>
    <row r="53" spans="1:19" ht="12.75">
      <c r="A53" s="177" t="s">
        <v>57</v>
      </c>
      <c r="B53" s="178">
        <v>22</v>
      </c>
      <c r="C53" s="178">
        <v>16</v>
      </c>
      <c r="D53" s="178">
        <v>2.7</v>
      </c>
      <c r="E53" s="179"/>
      <c r="F53" s="180">
        <v>2.7</v>
      </c>
      <c r="G53" s="181"/>
      <c r="H53" s="182" t="s">
        <v>124</v>
      </c>
      <c r="I53" s="182">
        <v>65</v>
      </c>
      <c r="J53" s="182">
        <v>0.6</v>
      </c>
      <c r="K53" s="182">
        <v>1</v>
      </c>
      <c r="L53" s="178">
        <v>23</v>
      </c>
      <c r="M53" s="178">
        <v>28</v>
      </c>
      <c r="N53" s="182">
        <v>230</v>
      </c>
      <c r="O53" s="178">
        <v>1</v>
      </c>
      <c r="P53" s="183" t="s">
        <v>23</v>
      </c>
      <c r="Q53" s="14" t="s">
        <v>142</v>
      </c>
      <c r="R53" s="184">
        <v>20</v>
      </c>
      <c r="S53" s="72" t="s">
        <v>128</v>
      </c>
    </row>
    <row r="54" spans="1:19" ht="12.75">
      <c r="A54" s="177" t="s">
        <v>57</v>
      </c>
      <c r="B54" s="178">
        <v>22</v>
      </c>
      <c r="C54" s="178">
        <v>20</v>
      </c>
      <c r="D54" s="178">
        <v>3.2</v>
      </c>
      <c r="E54" s="179"/>
      <c r="F54" s="180">
        <v>3.2</v>
      </c>
      <c r="G54" s="181"/>
      <c r="H54" s="182" t="s">
        <v>82</v>
      </c>
      <c r="I54" s="182">
        <v>60</v>
      </c>
      <c r="J54" s="182">
        <v>0.65</v>
      </c>
      <c r="K54" s="182">
        <v>1</v>
      </c>
      <c r="L54" s="178">
        <v>22</v>
      </c>
      <c r="M54" s="178">
        <v>24</v>
      </c>
      <c r="N54" s="182">
        <v>300</v>
      </c>
      <c r="O54" s="178">
        <v>1</v>
      </c>
      <c r="P54" s="183" t="s">
        <v>23</v>
      </c>
      <c r="Q54" s="174" t="s">
        <v>141</v>
      </c>
      <c r="R54" s="184">
        <v>30</v>
      </c>
      <c r="S54" s="72" t="s">
        <v>128</v>
      </c>
    </row>
    <row r="55" spans="1:19" ht="12.75">
      <c r="A55" s="177" t="s">
        <v>57</v>
      </c>
      <c r="B55" s="178">
        <v>22</v>
      </c>
      <c r="C55" s="178">
        <v>21</v>
      </c>
      <c r="D55" s="178">
        <v>1.6</v>
      </c>
      <c r="E55" s="179"/>
      <c r="F55" s="180">
        <v>1.6</v>
      </c>
      <c r="G55" s="181"/>
      <c r="H55" s="182" t="s">
        <v>119</v>
      </c>
      <c r="I55" s="182">
        <v>55</v>
      </c>
      <c r="J55" s="182">
        <v>0.7</v>
      </c>
      <c r="K55" s="182">
        <v>1</v>
      </c>
      <c r="L55" s="178">
        <v>21</v>
      </c>
      <c r="M55" s="178">
        <v>22</v>
      </c>
      <c r="N55" s="182">
        <v>300</v>
      </c>
      <c r="O55" s="178">
        <v>1</v>
      </c>
      <c r="P55" s="183" t="s">
        <v>23</v>
      </c>
      <c r="Q55" s="174" t="s">
        <v>141</v>
      </c>
      <c r="R55" s="184">
        <v>25</v>
      </c>
      <c r="S55" s="72" t="s">
        <v>128</v>
      </c>
    </row>
    <row r="56" spans="1:19" ht="12.75">
      <c r="A56" s="177" t="s">
        <v>57</v>
      </c>
      <c r="B56" s="178" t="s">
        <v>80</v>
      </c>
      <c r="C56" s="178" t="s">
        <v>77</v>
      </c>
      <c r="D56" s="178" t="s">
        <v>81</v>
      </c>
      <c r="E56" s="179"/>
      <c r="F56" s="180">
        <v>1</v>
      </c>
      <c r="G56" s="181"/>
      <c r="H56" s="182" t="s">
        <v>82</v>
      </c>
      <c r="I56" s="182" t="s">
        <v>83</v>
      </c>
      <c r="J56" s="182" t="s">
        <v>84</v>
      </c>
      <c r="K56" s="182" t="s">
        <v>85</v>
      </c>
      <c r="L56" s="178" t="s">
        <v>86</v>
      </c>
      <c r="M56" s="178" t="s">
        <v>87</v>
      </c>
      <c r="N56" s="182" t="s">
        <v>88</v>
      </c>
      <c r="O56" s="178" t="s">
        <v>85</v>
      </c>
      <c r="P56" s="183" t="s">
        <v>23</v>
      </c>
      <c r="Q56" s="174" t="s">
        <v>141</v>
      </c>
      <c r="R56" s="184" t="s">
        <v>89</v>
      </c>
      <c r="S56" s="72" t="s">
        <v>128</v>
      </c>
    </row>
    <row r="57" spans="1:19" ht="12.75">
      <c r="A57" s="177" t="s">
        <v>57</v>
      </c>
      <c r="B57" s="178" t="s">
        <v>80</v>
      </c>
      <c r="C57" s="178" t="s">
        <v>90</v>
      </c>
      <c r="D57" s="178" t="s">
        <v>91</v>
      </c>
      <c r="E57" s="179"/>
      <c r="F57" s="180">
        <v>13</v>
      </c>
      <c r="G57" s="181"/>
      <c r="H57" s="182" t="s">
        <v>125</v>
      </c>
      <c r="I57" s="182" t="s">
        <v>92</v>
      </c>
      <c r="J57" s="182" t="s">
        <v>93</v>
      </c>
      <c r="K57" s="182" t="s">
        <v>85</v>
      </c>
      <c r="L57" s="178" t="s">
        <v>94</v>
      </c>
      <c r="M57" s="178" t="s">
        <v>95</v>
      </c>
      <c r="N57" s="182" t="s">
        <v>96</v>
      </c>
      <c r="O57" s="178" t="s">
        <v>85</v>
      </c>
      <c r="P57" s="183" t="s">
        <v>23</v>
      </c>
      <c r="Q57" s="14" t="s">
        <v>142</v>
      </c>
      <c r="R57" s="184" t="s">
        <v>89</v>
      </c>
      <c r="S57" s="72" t="s">
        <v>128</v>
      </c>
    </row>
    <row r="58" spans="1:19" ht="12.75">
      <c r="A58" s="177" t="s">
        <v>57</v>
      </c>
      <c r="B58" s="178" t="s">
        <v>80</v>
      </c>
      <c r="C58" s="178" t="s">
        <v>97</v>
      </c>
      <c r="D58" s="178" t="s">
        <v>98</v>
      </c>
      <c r="E58" s="179" t="s">
        <v>99</v>
      </c>
      <c r="F58" s="180">
        <v>0.6</v>
      </c>
      <c r="G58" s="181"/>
      <c r="H58" s="182" t="s">
        <v>76</v>
      </c>
      <c r="I58" s="182" t="s">
        <v>100</v>
      </c>
      <c r="J58" s="182" t="s">
        <v>93</v>
      </c>
      <c r="K58" s="182" t="s">
        <v>85</v>
      </c>
      <c r="L58" s="178" t="s">
        <v>87</v>
      </c>
      <c r="M58" s="178" t="s">
        <v>101</v>
      </c>
      <c r="N58" s="182" t="s">
        <v>102</v>
      </c>
      <c r="O58" s="178" t="s">
        <v>85</v>
      </c>
      <c r="P58" s="183" t="s">
        <v>23</v>
      </c>
      <c r="Q58" s="174" t="s">
        <v>141</v>
      </c>
      <c r="R58" s="184" t="s">
        <v>103</v>
      </c>
      <c r="S58" s="72" t="s">
        <v>128</v>
      </c>
    </row>
    <row r="59" spans="1:19" ht="13.5" thickBot="1">
      <c r="A59" s="185" t="s">
        <v>57</v>
      </c>
      <c r="B59" s="186">
        <v>33</v>
      </c>
      <c r="C59" s="186">
        <v>47</v>
      </c>
      <c r="D59" s="186">
        <v>3.2</v>
      </c>
      <c r="E59" s="187" t="s">
        <v>77</v>
      </c>
      <c r="F59" s="180">
        <v>2</v>
      </c>
      <c r="G59" s="188"/>
      <c r="H59" s="189" t="s">
        <v>117</v>
      </c>
      <c r="I59" s="189">
        <v>70</v>
      </c>
      <c r="J59" s="189">
        <v>0.7</v>
      </c>
      <c r="K59" s="189">
        <v>1</v>
      </c>
      <c r="L59" s="186">
        <v>24</v>
      </c>
      <c r="M59" s="186">
        <v>26</v>
      </c>
      <c r="N59" s="189">
        <v>320</v>
      </c>
      <c r="O59" s="186">
        <v>1</v>
      </c>
      <c r="P59" s="190" t="s">
        <v>23</v>
      </c>
      <c r="Q59" s="176" t="s">
        <v>141</v>
      </c>
      <c r="R59" s="113">
        <v>30</v>
      </c>
      <c r="S59" s="74" t="s">
        <v>128</v>
      </c>
    </row>
    <row r="60" spans="1:19" ht="13.5" thickBot="1">
      <c r="A60" s="9" t="s">
        <v>26</v>
      </c>
      <c r="B60" s="10"/>
      <c r="C60" s="10"/>
      <c r="D60" s="56"/>
      <c r="E60" s="11"/>
      <c r="F60" s="56">
        <f>SUM(F41:F59)</f>
        <v>67.8</v>
      </c>
      <c r="G60" s="57"/>
      <c r="H60" s="58"/>
      <c r="I60" s="58"/>
      <c r="J60" s="58"/>
      <c r="K60" s="58"/>
      <c r="L60" s="58"/>
      <c r="M60" s="58"/>
      <c r="N60" s="58"/>
      <c r="O60" s="175"/>
      <c r="P60" s="11"/>
      <c r="Q60" s="128"/>
      <c r="R60" s="58"/>
      <c r="S60" s="59"/>
    </row>
    <row r="61" spans="1:19" ht="12.75">
      <c r="A61" s="217" t="s">
        <v>58</v>
      </c>
      <c r="B61" s="273"/>
      <c r="C61" s="273"/>
      <c r="D61" s="273"/>
      <c r="E61" s="218"/>
      <c r="F61" s="273"/>
      <c r="G61" s="218"/>
      <c r="H61" s="273"/>
      <c r="I61" s="273"/>
      <c r="J61" s="273"/>
      <c r="K61" s="273"/>
      <c r="L61" s="273"/>
      <c r="M61" s="273"/>
      <c r="N61" s="273"/>
      <c r="O61" s="273"/>
      <c r="P61" s="218"/>
      <c r="Q61" s="218"/>
      <c r="R61" s="218"/>
      <c r="S61" s="219"/>
    </row>
    <row r="62" spans="1:19" ht="24">
      <c r="A62" s="161" t="s">
        <v>59</v>
      </c>
      <c r="B62" s="5">
        <v>27</v>
      </c>
      <c r="C62" s="5">
        <v>1</v>
      </c>
      <c r="D62" s="5">
        <v>7</v>
      </c>
      <c r="E62" s="90"/>
      <c r="F62" s="5">
        <v>7</v>
      </c>
      <c r="G62" s="90"/>
      <c r="H62" s="48" t="s">
        <v>126</v>
      </c>
      <c r="I62" s="48">
        <v>55</v>
      </c>
      <c r="J62" s="48">
        <v>0.75</v>
      </c>
      <c r="K62" s="48">
        <v>3</v>
      </c>
      <c r="L62" s="48">
        <v>17</v>
      </c>
      <c r="M62" s="48">
        <v>24</v>
      </c>
      <c r="N62" s="48">
        <v>190</v>
      </c>
      <c r="O62" s="5">
        <v>1</v>
      </c>
      <c r="P62" s="91" t="s">
        <v>23</v>
      </c>
      <c r="Q62" s="104" t="s">
        <v>136</v>
      </c>
      <c r="R62" s="5">
        <v>50</v>
      </c>
      <c r="S62" s="72" t="s">
        <v>128</v>
      </c>
    </row>
    <row r="63" spans="1:19" ht="12.75">
      <c r="A63" s="161" t="s">
        <v>59</v>
      </c>
      <c r="B63" s="5">
        <v>29</v>
      </c>
      <c r="C63" s="5">
        <v>9</v>
      </c>
      <c r="D63" s="5">
        <v>2.8</v>
      </c>
      <c r="E63" s="90"/>
      <c r="F63" s="5">
        <v>2.8</v>
      </c>
      <c r="G63" s="90"/>
      <c r="H63" s="48" t="s">
        <v>117</v>
      </c>
      <c r="I63" s="48">
        <v>100</v>
      </c>
      <c r="J63" s="48">
        <v>0.7</v>
      </c>
      <c r="K63" s="48">
        <v>3</v>
      </c>
      <c r="L63" s="48">
        <v>20</v>
      </c>
      <c r="M63" s="48">
        <v>28</v>
      </c>
      <c r="N63" s="48">
        <v>280</v>
      </c>
      <c r="O63" s="5">
        <v>1</v>
      </c>
      <c r="P63" s="91" t="s">
        <v>23</v>
      </c>
      <c r="Q63" s="14" t="s">
        <v>142</v>
      </c>
      <c r="R63" s="5">
        <v>35</v>
      </c>
      <c r="S63" s="72" t="s">
        <v>128</v>
      </c>
    </row>
    <row r="64" spans="1:19" ht="12.75">
      <c r="A64" s="161" t="s">
        <v>59</v>
      </c>
      <c r="B64" s="5">
        <v>34</v>
      </c>
      <c r="C64" s="5">
        <v>13</v>
      </c>
      <c r="D64" s="5">
        <v>6.7</v>
      </c>
      <c r="E64" s="94"/>
      <c r="F64" s="5">
        <v>6.7</v>
      </c>
      <c r="G64" s="94"/>
      <c r="H64" s="48" t="s">
        <v>127</v>
      </c>
      <c r="I64" s="48">
        <v>55</v>
      </c>
      <c r="J64" s="48">
        <v>0.7</v>
      </c>
      <c r="K64" s="48">
        <v>2</v>
      </c>
      <c r="L64" s="48">
        <v>17</v>
      </c>
      <c r="M64" s="48">
        <v>24</v>
      </c>
      <c r="N64" s="48">
        <v>200</v>
      </c>
      <c r="O64" s="5">
        <v>1</v>
      </c>
      <c r="P64" s="92" t="s">
        <v>23</v>
      </c>
      <c r="Q64" s="174" t="s">
        <v>141</v>
      </c>
      <c r="R64" s="7">
        <v>25</v>
      </c>
      <c r="S64" s="72" t="s">
        <v>128</v>
      </c>
    </row>
    <row r="65" spans="1:19" ht="12.75">
      <c r="A65" s="161" t="s">
        <v>59</v>
      </c>
      <c r="B65" s="5">
        <v>34</v>
      </c>
      <c r="C65" s="5">
        <v>14</v>
      </c>
      <c r="D65" s="5">
        <v>3.7</v>
      </c>
      <c r="E65" s="90"/>
      <c r="F65" s="5">
        <v>3.7</v>
      </c>
      <c r="G65" s="90"/>
      <c r="H65" s="48" t="s">
        <v>117</v>
      </c>
      <c r="I65" s="48">
        <v>47</v>
      </c>
      <c r="J65" s="48">
        <v>0.85</v>
      </c>
      <c r="K65" s="48">
        <v>2</v>
      </c>
      <c r="L65" s="48">
        <v>16</v>
      </c>
      <c r="M65" s="48">
        <v>20</v>
      </c>
      <c r="N65" s="48">
        <v>240</v>
      </c>
      <c r="O65" s="5">
        <v>1</v>
      </c>
      <c r="P65" s="91" t="s">
        <v>23</v>
      </c>
      <c r="Q65" s="174" t="s">
        <v>141</v>
      </c>
      <c r="R65" s="5">
        <v>30</v>
      </c>
      <c r="S65" s="72" t="s">
        <v>128</v>
      </c>
    </row>
    <row r="66" spans="1:19" ht="12.75">
      <c r="A66" s="161" t="s">
        <v>59</v>
      </c>
      <c r="B66" s="5">
        <v>40</v>
      </c>
      <c r="C66" s="5">
        <v>8</v>
      </c>
      <c r="D66" s="5">
        <v>8.3</v>
      </c>
      <c r="E66" s="90"/>
      <c r="F66" s="5">
        <v>8.3</v>
      </c>
      <c r="G66" s="90"/>
      <c r="H66" s="48" t="s">
        <v>127</v>
      </c>
      <c r="I66" s="48">
        <v>70</v>
      </c>
      <c r="J66" s="48">
        <v>0.8</v>
      </c>
      <c r="K66" s="48">
        <v>2</v>
      </c>
      <c r="L66" s="48">
        <v>20</v>
      </c>
      <c r="M66" s="48">
        <v>26</v>
      </c>
      <c r="N66" s="48">
        <v>300</v>
      </c>
      <c r="O66" s="5">
        <v>1</v>
      </c>
      <c r="P66" s="91" t="s">
        <v>23</v>
      </c>
      <c r="Q66" s="14" t="s">
        <v>142</v>
      </c>
      <c r="R66" s="5">
        <v>30</v>
      </c>
      <c r="S66" s="72" t="s">
        <v>128</v>
      </c>
    </row>
    <row r="67" spans="1:19" ht="12.75">
      <c r="A67" s="161" t="s">
        <v>59</v>
      </c>
      <c r="B67" s="5">
        <v>36</v>
      </c>
      <c r="C67" s="5">
        <v>13</v>
      </c>
      <c r="D67" s="5">
        <v>3.4</v>
      </c>
      <c r="E67" s="90"/>
      <c r="F67" s="5">
        <v>3.4</v>
      </c>
      <c r="G67" s="90"/>
      <c r="H67" s="48" t="s">
        <v>117</v>
      </c>
      <c r="I67" s="48">
        <v>80</v>
      </c>
      <c r="J67" s="48">
        <v>0.75</v>
      </c>
      <c r="K67" s="48">
        <v>1</v>
      </c>
      <c r="L67" s="48">
        <v>24</v>
      </c>
      <c r="M67" s="48">
        <v>32</v>
      </c>
      <c r="N67" s="48">
        <v>390</v>
      </c>
      <c r="O67" s="5">
        <v>1</v>
      </c>
      <c r="P67" s="91" t="s">
        <v>23</v>
      </c>
      <c r="Q67" s="174" t="s">
        <v>141</v>
      </c>
      <c r="R67" s="5">
        <v>35</v>
      </c>
      <c r="S67" s="72" t="s">
        <v>128</v>
      </c>
    </row>
    <row r="68" spans="1:19" ht="12.75">
      <c r="A68" s="161" t="s">
        <v>59</v>
      </c>
      <c r="B68" s="5">
        <v>36</v>
      </c>
      <c r="C68" s="5">
        <v>22</v>
      </c>
      <c r="D68" s="5">
        <v>8.1</v>
      </c>
      <c r="E68" s="90"/>
      <c r="F68" s="5">
        <v>8.1</v>
      </c>
      <c r="G68" s="90"/>
      <c r="H68" s="48" t="s">
        <v>82</v>
      </c>
      <c r="I68" s="48">
        <v>60</v>
      </c>
      <c r="J68" s="48">
        <v>0.6</v>
      </c>
      <c r="K68" s="48">
        <v>2</v>
      </c>
      <c r="L68" s="48">
        <v>17</v>
      </c>
      <c r="M68" s="48">
        <v>26</v>
      </c>
      <c r="N68" s="48">
        <v>170</v>
      </c>
      <c r="O68" s="5">
        <v>1</v>
      </c>
      <c r="P68" s="91" t="s">
        <v>23</v>
      </c>
      <c r="Q68" s="174" t="s">
        <v>141</v>
      </c>
      <c r="R68" s="7">
        <v>25</v>
      </c>
      <c r="S68" s="72" t="s">
        <v>128</v>
      </c>
    </row>
    <row r="69" spans="1:19" ht="12.75">
      <c r="A69" s="161" t="s">
        <v>59</v>
      </c>
      <c r="B69" s="5">
        <v>37</v>
      </c>
      <c r="C69" s="5">
        <v>1</v>
      </c>
      <c r="D69" s="5">
        <v>5.5</v>
      </c>
      <c r="E69" s="90">
        <v>1</v>
      </c>
      <c r="F69" s="5">
        <v>3.7</v>
      </c>
      <c r="G69" s="90"/>
      <c r="H69" s="48" t="s">
        <v>117</v>
      </c>
      <c r="I69" s="48">
        <v>80</v>
      </c>
      <c r="J69" s="48">
        <v>0.7</v>
      </c>
      <c r="K69" s="48">
        <v>1</v>
      </c>
      <c r="L69" s="48">
        <v>24</v>
      </c>
      <c r="M69" s="48">
        <v>32</v>
      </c>
      <c r="N69" s="48">
        <v>360</v>
      </c>
      <c r="O69" s="5">
        <v>1</v>
      </c>
      <c r="P69" s="92" t="s">
        <v>23</v>
      </c>
      <c r="Q69" s="174" t="s">
        <v>141</v>
      </c>
      <c r="R69" s="5">
        <v>30</v>
      </c>
      <c r="S69" s="72" t="s">
        <v>128</v>
      </c>
    </row>
    <row r="70" spans="1:19" ht="12.75">
      <c r="A70" s="161" t="s">
        <v>59</v>
      </c>
      <c r="B70" s="5">
        <v>37</v>
      </c>
      <c r="C70" s="5">
        <v>2</v>
      </c>
      <c r="D70" s="5">
        <v>10.5</v>
      </c>
      <c r="E70" s="90">
        <v>1</v>
      </c>
      <c r="F70" s="5">
        <v>3.2</v>
      </c>
      <c r="G70" s="90"/>
      <c r="H70" s="48" t="s">
        <v>117</v>
      </c>
      <c r="I70" s="48">
        <v>48</v>
      </c>
      <c r="J70" s="48">
        <v>0.75</v>
      </c>
      <c r="K70" s="48">
        <v>2</v>
      </c>
      <c r="L70" s="48">
        <v>17</v>
      </c>
      <c r="M70" s="48">
        <v>22</v>
      </c>
      <c r="N70" s="48">
        <v>240</v>
      </c>
      <c r="O70" s="5">
        <v>1</v>
      </c>
      <c r="P70" s="91" t="s">
        <v>23</v>
      </c>
      <c r="Q70" s="174" t="s">
        <v>141</v>
      </c>
      <c r="R70" s="5">
        <v>30</v>
      </c>
      <c r="S70" s="72" t="s">
        <v>128</v>
      </c>
    </row>
    <row r="71" spans="1:19" ht="13.5" thickBot="1">
      <c r="A71" s="161" t="s">
        <v>59</v>
      </c>
      <c r="B71" s="5">
        <v>29</v>
      </c>
      <c r="C71" s="5">
        <v>5</v>
      </c>
      <c r="D71" s="5">
        <v>9.7</v>
      </c>
      <c r="E71" s="90">
        <v>1</v>
      </c>
      <c r="F71" s="5">
        <v>5</v>
      </c>
      <c r="G71" s="90"/>
      <c r="H71" s="48" t="s">
        <v>82</v>
      </c>
      <c r="I71" s="48">
        <v>70</v>
      </c>
      <c r="J71" s="48">
        <v>0.75</v>
      </c>
      <c r="K71" s="48">
        <v>1</v>
      </c>
      <c r="L71" s="48">
        <v>22</v>
      </c>
      <c r="M71" s="48">
        <v>30</v>
      </c>
      <c r="N71" s="48">
        <v>320</v>
      </c>
      <c r="O71" s="5">
        <v>1</v>
      </c>
      <c r="P71" s="91" t="s">
        <v>23</v>
      </c>
      <c r="Q71" s="174" t="s">
        <v>141</v>
      </c>
      <c r="R71" s="5">
        <v>25</v>
      </c>
      <c r="S71" s="72" t="s">
        <v>128</v>
      </c>
    </row>
    <row r="72" spans="1:19" ht="13.5" thickBot="1">
      <c r="A72" s="9" t="s">
        <v>26</v>
      </c>
      <c r="B72" s="10"/>
      <c r="C72" s="10"/>
      <c r="D72" s="10"/>
      <c r="E72" s="10"/>
      <c r="F72" s="10">
        <f>SUM(F62:F71)</f>
        <v>51.900000000000006</v>
      </c>
      <c r="G72" s="10"/>
      <c r="H72" s="11"/>
      <c r="I72" s="11"/>
      <c r="J72" s="11"/>
      <c r="K72" s="11"/>
      <c r="L72" s="11"/>
      <c r="M72" s="11"/>
      <c r="N72" s="11"/>
      <c r="O72" s="12"/>
      <c r="P72" s="11"/>
      <c r="Q72" s="11"/>
      <c r="R72" s="11"/>
      <c r="S72" s="13"/>
    </row>
    <row r="73" spans="1:19" ht="13.5" customHeight="1" thickBot="1">
      <c r="A73" s="204" t="s">
        <v>55</v>
      </c>
      <c r="B73" s="205"/>
      <c r="C73" s="205"/>
      <c r="D73" s="206"/>
      <c r="E73" s="127"/>
      <c r="F73" s="142">
        <f>F36+F40+F60+F72</f>
        <v>178.2</v>
      </c>
      <c r="G73" s="12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9"/>
    </row>
    <row r="74" spans="1:19" ht="25.5" customHeight="1">
      <c r="A74" s="274" t="s">
        <v>129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</row>
    <row r="76" spans="1:18" ht="12.75">
      <c r="A76" s="60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0"/>
    </row>
    <row r="77" spans="1:18" ht="15.75">
      <c r="A77" s="60"/>
      <c r="B77" s="268" t="s">
        <v>130</v>
      </c>
      <c r="C77" s="268"/>
      <c r="D77" s="268"/>
      <c r="E77" s="268"/>
      <c r="F77" s="268"/>
      <c r="G77" s="268"/>
      <c r="H77" s="50"/>
      <c r="I77" s="226" t="s">
        <v>131</v>
      </c>
      <c r="J77" s="226"/>
      <c r="K77" s="226"/>
      <c r="L77" s="226"/>
      <c r="M77" s="50"/>
      <c r="N77" s="50"/>
      <c r="O77" s="268" t="s">
        <v>132</v>
      </c>
      <c r="P77" s="268"/>
      <c r="Q77" s="268"/>
      <c r="R77" s="60"/>
    </row>
    <row r="78" spans="1:18" ht="12.75">
      <c r="A78" s="60"/>
      <c r="B78" s="224" t="s">
        <v>133</v>
      </c>
      <c r="C78" s="224"/>
      <c r="D78" s="224"/>
      <c r="E78" s="224"/>
      <c r="F78" s="224"/>
      <c r="G78" s="224"/>
      <c r="H78" s="61"/>
      <c r="I78" s="224" t="s">
        <v>134</v>
      </c>
      <c r="J78" s="224"/>
      <c r="K78" s="224"/>
      <c r="L78" s="224"/>
      <c r="M78" s="61"/>
      <c r="N78" s="61"/>
      <c r="O78" s="224" t="s">
        <v>135</v>
      </c>
      <c r="P78" s="224"/>
      <c r="Q78" s="224"/>
      <c r="R78" s="60"/>
    </row>
  </sheetData>
  <sheetProtection/>
  <mergeCells count="49">
    <mergeCell ref="B77:G77"/>
    <mergeCell ref="B78:G78"/>
    <mergeCell ref="I78:L78"/>
    <mergeCell ref="O78:Q78"/>
    <mergeCell ref="N11:S11"/>
    <mergeCell ref="N12:S12"/>
    <mergeCell ref="A61:S61"/>
    <mergeCell ref="I77:L77"/>
    <mergeCell ref="O77:Q77"/>
    <mergeCell ref="A74:S74"/>
    <mergeCell ref="A3:F3"/>
    <mergeCell ref="A4:G4"/>
    <mergeCell ref="N4:S4"/>
    <mergeCell ref="A7:G7"/>
    <mergeCell ref="N7:S7"/>
    <mergeCell ref="A5:G5"/>
    <mergeCell ref="N5:S5"/>
    <mergeCell ref="N9:S9"/>
    <mergeCell ref="A10:G10"/>
    <mergeCell ref="N10:S10"/>
    <mergeCell ref="A14:S14"/>
    <mergeCell ref="A15:S15"/>
    <mergeCell ref="A16:S16"/>
    <mergeCell ref="A1:F1"/>
    <mergeCell ref="G1:J1"/>
    <mergeCell ref="M1:Q1"/>
    <mergeCell ref="A2:G2"/>
    <mergeCell ref="N2:R2"/>
    <mergeCell ref="A17:S17"/>
    <mergeCell ref="A6:G6"/>
    <mergeCell ref="N6:S6"/>
    <mergeCell ref="N8:S8"/>
    <mergeCell ref="A9:G9"/>
    <mergeCell ref="A19:A20"/>
    <mergeCell ref="B19:B20"/>
    <mergeCell ref="C19:C20"/>
    <mergeCell ref="D19:D20"/>
    <mergeCell ref="E19:E20"/>
    <mergeCell ref="F19:G19"/>
    <mergeCell ref="A73:D73"/>
    <mergeCell ref="A22:S22"/>
    <mergeCell ref="A37:S37"/>
    <mergeCell ref="A41:S41"/>
    <mergeCell ref="H19:N19"/>
    <mergeCell ref="O19:O20"/>
    <mergeCell ref="P19:P20"/>
    <mergeCell ref="Q19:Q20"/>
    <mergeCell ref="R19:R20"/>
    <mergeCell ref="S19:S20"/>
  </mergeCells>
  <printOptions/>
  <pageMargins left="0.64" right="0.24" top="0.5" bottom="0.48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2018-05-17T08:08:18Z</cp:lastPrinted>
  <dcterms:created xsi:type="dcterms:W3CDTF">2017-07-26T10:58:12Z</dcterms:created>
  <dcterms:modified xsi:type="dcterms:W3CDTF">2018-06-12T10:35:33Z</dcterms:modified>
  <cp:category/>
  <cp:version/>
  <cp:contentType/>
  <cp:contentStatus/>
</cp:coreProperties>
</file>